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pivotTables/pivotTable1.xml" ContentType="application/vnd.openxmlformats-officedocument.spreadsheetml.pivotTable+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Ex1.xml" ContentType="application/vnd.ms-office.chartex+xml"/>
  <Override PartName="/xl/charts/style14.xml" ContentType="application/vnd.ms-office.chartstyle+xml"/>
  <Override PartName="/xl/charts/colors14.xml" ContentType="application/vnd.ms-office.chartcolorstyle+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charts/chartEx2.xml" ContentType="application/vnd.ms-office.chartex+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lsm\Desktop\Excel Charts and Graphs 2017\"/>
    </mc:Choice>
  </mc:AlternateContent>
  <bookViews>
    <workbookView xWindow="0" yWindow="0" windowWidth="13935" windowHeight="8070" activeTab="6"/>
  </bookViews>
  <sheets>
    <sheet name="Stacked column and bar" sheetId="1" r:id="rId1"/>
    <sheet name="Line" sheetId="2" r:id="rId2"/>
    <sheet name="Bar and Line" sheetId="4" r:id="rId3"/>
    <sheet name="Pie" sheetId="3" r:id="rId4"/>
    <sheet name="Stock prices" sheetId="6" r:id="rId5"/>
    <sheet name="Gant" sheetId="5" r:id="rId6"/>
    <sheet name="TreeMap" sheetId="7" r:id="rId7"/>
  </sheets>
  <definedNames>
    <definedName name="_xlchart.v1.0" hidden="1">TreeMap!$A$2:$C$16</definedName>
    <definedName name="_xlchart.v1.1" hidden="1">TreeMap!$D$1</definedName>
    <definedName name="_xlchart.v1.2" hidden="1">TreeMap!$D$2:$D$16</definedName>
    <definedName name="_xlchart.v1.3" hidden="1">TreeMap!$A$2:$C$16</definedName>
    <definedName name="_xlchart.v1.4" hidden="1">TreeMap!$D$1</definedName>
    <definedName name="_xlchart.v1.5" hidden="1">TreeMap!$D$2:$D$16</definedName>
  </definedNames>
  <calcPr calcId="162913"/>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5" l="1"/>
  <c r="E12" i="5"/>
  <c r="E11" i="5"/>
  <c r="E10" i="5"/>
  <c r="E7" i="5"/>
  <c r="E9" i="5"/>
  <c r="E8" i="5"/>
  <c r="E5" i="5"/>
  <c r="E6" i="5"/>
  <c r="E4" i="5"/>
  <c r="E3" i="5"/>
  <c r="B10" i="3" l="1"/>
  <c r="I13" i="1"/>
  <c r="H8" i="2" l="1"/>
  <c r="H9" i="2"/>
  <c r="H10" i="2"/>
  <c r="H11" i="2"/>
  <c r="H12" i="2"/>
  <c r="H13" i="2"/>
  <c r="H7" i="2"/>
  <c r="G8" i="2"/>
  <c r="G9" i="2"/>
  <c r="G10" i="2"/>
  <c r="G11" i="2"/>
  <c r="G12" i="2"/>
  <c r="G13" i="2"/>
  <c r="G7" i="2"/>
  <c r="C8" i="2"/>
  <c r="C9" i="2"/>
  <c r="C10" i="2"/>
  <c r="C11" i="2"/>
  <c r="C12" i="2"/>
  <c r="C13" i="2"/>
  <c r="C7" i="2"/>
  <c r="J13" i="1"/>
  <c r="I5" i="1"/>
  <c r="I6" i="1"/>
  <c r="I7" i="1"/>
  <c r="I8" i="1"/>
  <c r="I9" i="1"/>
  <c r="I10" i="1"/>
  <c r="I11" i="1"/>
  <c r="I12" i="1"/>
  <c r="I4" i="1"/>
  <c r="C13" i="1"/>
  <c r="D13" i="1"/>
  <c r="E13" i="1"/>
  <c r="F13" i="1"/>
  <c r="G13" i="1"/>
  <c r="H13" i="1"/>
  <c r="B13" i="1"/>
</calcChain>
</file>

<file path=xl/sharedStrings.xml><?xml version="1.0" encoding="utf-8"?>
<sst xmlns="http://schemas.openxmlformats.org/spreadsheetml/2006/main" count="180" uniqueCount="105">
  <si>
    <t>Unit</t>
  </si>
  <si>
    <t>Gas</t>
  </si>
  <si>
    <t>Electric</t>
  </si>
  <si>
    <t>Plumbing</t>
  </si>
  <si>
    <t>Painting</t>
  </si>
  <si>
    <t>Electrical</t>
  </si>
  <si>
    <t>Rugs</t>
  </si>
  <si>
    <t>Cleaning</t>
  </si>
  <si>
    <t>1-A</t>
  </si>
  <si>
    <t>1-B</t>
  </si>
  <si>
    <t>1-C</t>
  </si>
  <si>
    <t>2-A</t>
  </si>
  <si>
    <t>2-B</t>
  </si>
  <si>
    <t>2-C</t>
  </si>
  <si>
    <t>3-A</t>
  </si>
  <si>
    <t>3-B</t>
  </si>
  <si>
    <t>3-C</t>
  </si>
  <si>
    <t>total:</t>
  </si>
  <si>
    <t>Landlord expense tracking March 2017</t>
  </si>
  <si>
    <t>Tracking Vital measurements</t>
  </si>
  <si>
    <t>Name:</t>
  </si>
  <si>
    <t>John Smith</t>
  </si>
  <si>
    <t>Target pressure:</t>
  </si>
  <si>
    <t>Systolic:</t>
  </si>
  <si>
    <t>Diastolic:</t>
  </si>
  <si>
    <t>Date</t>
  </si>
  <si>
    <t>Time</t>
  </si>
  <si>
    <t>Systolic</t>
  </si>
  <si>
    <t>Diastolic</t>
  </si>
  <si>
    <t>heart rate</t>
  </si>
  <si>
    <t>Date / time</t>
  </si>
  <si>
    <t>recommended
 systolic</t>
  </si>
  <si>
    <t>recommended
 diastolic</t>
  </si>
  <si>
    <t>total
expenses</t>
  </si>
  <si>
    <t>total
 rent</t>
  </si>
  <si>
    <t xml:space="preserve"> </t>
  </si>
  <si>
    <t>Favorite Color</t>
  </si>
  <si>
    <t>Color</t>
  </si>
  <si>
    <t>Count</t>
  </si>
  <si>
    <t>Blue</t>
  </si>
  <si>
    <t>Red</t>
  </si>
  <si>
    <t>Green</t>
  </si>
  <si>
    <t>Yellow</t>
  </si>
  <si>
    <t>Black</t>
  </si>
  <si>
    <t>Orange</t>
  </si>
  <si>
    <t>Purple</t>
  </si>
  <si>
    <t>Item</t>
  </si>
  <si>
    <t>Science Fiction</t>
  </si>
  <si>
    <t>Satire</t>
  </si>
  <si>
    <t>Romance</t>
  </si>
  <si>
    <t>Mystery</t>
  </si>
  <si>
    <t>Horror</t>
  </si>
  <si>
    <t>Self Help</t>
  </si>
  <si>
    <t>Health</t>
  </si>
  <si>
    <t>Sales Report over 3 years, in units</t>
  </si>
  <si>
    <t>task</t>
  </si>
  <si>
    <t>Start Date</t>
  </si>
  <si>
    <t>days</t>
  </si>
  <si>
    <t>End date</t>
  </si>
  <si>
    <t>New Web Page Implementation</t>
  </si>
  <si>
    <t>Design</t>
  </si>
  <si>
    <t>Meet with user</t>
  </si>
  <si>
    <t>Create specs</t>
  </si>
  <si>
    <t>Get user design sign-off</t>
  </si>
  <si>
    <t>Code</t>
  </si>
  <si>
    <t>Hire photographer</t>
  </si>
  <si>
    <t>Create prototype</t>
  </si>
  <si>
    <t>Test</t>
  </si>
  <si>
    <t>Gather content from users</t>
  </si>
  <si>
    <t>Delivery</t>
  </si>
  <si>
    <t>desktop browsers</t>
  </si>
  <si>
    <t>mobile browsers</t>
  </si>
  <si>
    <t>Migrate to production</t>
  </si>
  <si>
    <t>Maintenance</t>
  </si>
  <si>
    <t xml:space="preserve">Support new site </t>
  </si>
  <si>
    <t>Volume</t>
  </si>
  <si>
    <t>Open</t>
  </si>
  <si>
    <t>Low</t>
  </si>
  <si>
    <t>Close</t>
  </si>
  <si>
    <t>Alphabet stock prices</t>
  </si>
  <si>
    <t>High</t>
  </si>
  <si>
    <t>Department</t>
  </si>
  <si>
    <t>Job type</t>
  </si>
  <si>
    <t>Computer</t>
  </si>
  <si>
    <t>Job type choice</t>
  </si>
  <si>
    <t>Full-time</t>
  </si>
  <si>
    <t>Part-time</t>
  </si>
  <si>
    <t>Consultant</t>
  </si>
  <si>
    <t>Temporary</t>
  </si>
  <si>
    <t>Computer Type</t>
  </si>
  <si>
    <t>Apple Mac</t>
  </si>
  <si>
    <t>Apple iPad</t>
  </si>
  <si>
    <t>PC desktop</t>
  </si>
  <si>
    <t>PC laptop</t>
  </si>
  <si>
    <t>Android</t>
  </si>
  <si>
    <t>None</t>
  </si>
  <si>
    <t>Sales</t>
  </si>
  <si>
    <t>R&amp;D</t>
  </si>
  <si>
    <t>Warehouse</t>
  </si>
  <si>
    <t>Marketing</t>
  </si>
  <si>
    <t>Accounting</t>
  </si>
  <si>
    <t>Administration</t>
  </si>
  <si>
    <t>Sum of Count</t>
  </si>
  <si>
    <t>Row Labels</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</si>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</sst>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409]h:mm\ AM/PM;@"/>
    <numFmt numFmtId="166" formatCode="m/d/yy;@"/>
  </numFmts>
  <fonts count="4" x14ac:knownFonts="1">
    <font>
      <sz val="11"/>
      <color theme="1"/>
      <name val="Calibri"/>
      <family val="2"/>
      <scheme val="minor"/>
    </font>
    <font>
      <b/>
      <sz val="11"/>
      <color theme="1"/>
      <name val="Calibri"/>
      <family val="2"/>
      <scheme val="minor"/>
    </font>
    <font>
      <b/>
      <sz val="11"/>
      <color theme="4" tint="-0.499984740745262"/>
      <name val="Calibri"/>
      <family val="2"/>
      <scheme val="minor"/>
    </font>
    <font>
      <sz val="10"/>
      <color rgb="FF000000"/>
      <name val="Arial"/>
      <family val="2"/>
    </font>
  </fonts>
  <fills count="3">
    <fill>
      <patternFill patternType="none"/>
    </fill>
    <fill>
      <patternFill patternType="gray125"/>
    </fill>
    <fill>
      <patternFill patternType="solid">
        <fgColor rgb="FFFFFFFF"/>
        <bgColor indexed="64"/>
      </patternFill>
    </fill>
  </fills>
  <borders count="2">
    <border>
      <left/>
      <right/>
      <top/>
      <bottom/>
      <diagonal/>
    </border>
    <border>
      <left/>
      <right/>
      <top/>
      <bottom style="medium">
        <color rgb="FFD5D5D5"/>
      </bottom>
      <diagonal/>
    </border>
  </borders>
  <cellStyleXfs count="1">
    <xf numFmtId="0" fontId="0" fillId="0" borderId="0"/>
  </cellStyleXfs>
  <cellXfs count="20">
    <xf numFmtId="0" fontId="0" fillId="0" borderId="0" xfId="0"/>
    <xf numFmtId="164" fontId="0" fillId="0" borderId="0" xfId="0" applyNumberFormat="1"/>
    <xf numFmtId="165" fontId="0" fillId="0" borderId="0" xfId="0" applyNumberFormat="1"/>
    <xf numFmtId="0" fontId="0" fillId="0" borderId="0" xfId="0" applyAlignment="1">
      <alignment wrapText="1"/>
    </xf>
    <xf numFmtId="0" fontId="2" fillId="0" borderId="0" xfId="0" applyFont="1"/>
    <xf numFmtId="0" fontId="1" fillId="0" borderId="0" xfId="0" applyFont="1"/>
    <xf numFmtId="0" fontId="0" fillId="0" borderId="0" xfId="0"/>
    <xf numFmtId="0" fontId="0" fillId="0" borderId="0" xfId="0"/>
    <xf numFmtId="14" fontId="0" fillId="0" borderId="0" xfId="0" applyNumberFormat="1"/>
    <xf numFmtId="166" fontId="1" fillId="0" borderId="0" xfId="0" applyNumberFormat="1" applyFont="1"/>
    <xf numFmtId="166" fontId="0" fillId="0" borderId="0" xfId="0" applyNumberFormat="1"/>
    <xf numFmtId="0" fontId="3" fillId="2" borderId="1" xfId="0"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left" vertical="center" wrapText="1" indent="1"/>
    </xf>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center"/>
    </xf>
    <xf numFmtId="0" fontId="0" fillId="0" borderId="0" xfId="0"/>
  </cellXfs>
  <cellStyles count="1">
    <cellStyle name="Normal" xfId="0" builtinId="0"/>
  </cellStyles>
  <dxfs count="1">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Ex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'Stacked column and bar'!$A$1</c:f>
          <c:strCache>
            <c:ptCount val="1"/>
            <c:pt idx="0">
              <c:v>Landlord expense tracking March 2017</c:v>
            </c:pt>
          </c:strCache>
        </c:strRef>
      </c:tx>
      <c:layout/>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stacked"/>
        <c:varyColors val="0"/>
        <c:ser>
          <c:idx val="0"/>
          <c:order val="0"/>
          <c:tx>
            <c:strRef>
              <c:f>'Stacked column and bar'!$B$3</c:f>
              <c:strCache>
                <c:ptCount val="1"/>
                <c:pt idx="0">
                  <c:v>Gas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bar'!$B$4:$B$12</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A152-4BAA-A162-D2C45CBA937A}"/>
            </c:ext>
          </c:extLst>
        </c:ser>
        <c:ser>
          <c:idx val="1"/>
          <c:order val="1"/>
          <c:tx>
            <c:strRef>
              <c:f>'Stacked column and bar'!$C$3</c:f>
              <c:strCache>
                <c:ptCount val="1"/>
                <c:pt idx="0">
                  <c:v>Electric</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bar'!$C$4:$C$12</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A152-4BAA-A162-D2C45CBA937A}"/>
            </c:ext>
          </c:extLst>
        </c:ser>
        <c:ser>
          <c:idx val="2"/>
          <c:order val="2"/>
          <c:tx>
            <c:strRef>
              <c:f>'Stacked column and bar'!$D$3</c:f>
              <c:strCache>
                <c:ptCount val="1"/>
                <c:pt idx="0">
                  <c:v>Plumbing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bar'!$D$4:$D$12</c:f>
              <c:numCache>
                <c:formatCode>General</c:formatCode>
                <c:ptCount val="9"/>
                <c:pt idx="0">
                  <c:v>125</c:v>
                </c:pt>
                <c:pt idx="4">
                  <c:v>150</c:v>
                </c:pt>
                <c:pt idx="8">
                  <c:v>200</c:v>
                </c:pt>
              </c:numCache>
            </c:numRef>
          </c:val>
          <c:extLst>
            <c:ext xmlns:c16="http://schemas.microsoft.com/office/drawing/2014/chart" uri="{C3380CC4-5D6E-409C-BE32-E72D297353CC}">
              <c16:uniqueId val="{00000002-A152-4BAA-A162-D2C45CBA937A}"/>
            </c:ext>
          </c:extLst>
        </c:ser>
        <c:ser>
          <c:idx val="3"/>
          <c:order val="3"/>
          <c:tx>
            <c:strRef>
              <c:f>'Stacked column and bar'!$E$3</c:f>
              <c:strCache>
                <c:ptCount val="1"/>
                <c:pt idx="0">
                  <c:v>Painting</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bar'!$E$4:$E$12</c:f>
              <c:numCache>
                <c:formatCode>General</c:formatCode>
                <c:ptCount val="9"/>
                <c:pt idx="1">
                  <c:v>200</c:v>
                </c:pt>
                <c:pt idx="7">
                  <c:v>200</c:v>
                </c:pt>
              </c:numCache>
            </c:numRef>
          </c:val>
          <c:extLst>
            <c:ext xmlns:c16="http://schemas.microsoft.com/office/drawing/2014/chart" uri="{C3380CC4-5D6E-409C-BE32-E72D297353CC}">
              <c16:uniqueId val="{00000003-A152-4BAA-A162-D2C45CBA937A}"/>
            </c:ext>
          </c:extLst>
        </c:ser>
        <c:ser>
          <c:idx val="4"/>
          <c:order val="4"/>
          <c:tx>
            <c:strRef>
              <c:f>'Stacked column and bar'!$F$3</c:f>
              <c:strCache>
                <c:ptCount val="1"/>
                <c:pt idx="0">
                  <c:v>Electrical</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bar'!$F$4:$F$12</c:f>
              <c:numCache>
                <c:formatCode>General</c:formatCode>
                <c:ptCount val="9"/>
                <c:pt idx="0">
                  <c:v>160</c:v>
                </c:pt>
              </c:numCache>
            </c:numRef>
          </c:val>
          <c:extLst>
            <c:ext xmlns:c16="http://schemas.microsoft.com/office/drawing/2014/chart" uri="{C3380CC4-5D6E-409C-BE32-E72D297353CC}">
              <c16:uniqueId val="{00000004-A152-4BAA-A162-D2C45CBA937A}"/>
            </c:ext>
          </c:extLst>
        </c:ser>
        <c:ser>
          <c:idx val="5"/>
          <c:order val="5"/>
          <c:tx>
            <c:strRef>
              <c:f>'Stacked column and bar'!$G$3</c:f>
              <c:strCache>
                <c:ptCount val="1"/>
                <c:pt idx="0">
                  <c:v>Rugs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bar'!$G$4:$G$12</c:f>
              <c:numCache>
                <c:formatCode>General</c:formatCode>
                <c:ptCount val="9"/>
                <c:pt idx="2">
                  <c:v>400</c:v>
                </c:pt>
              </c:numCache>
            </c:numRef>
          </c:val>
          <c:extLst>
            <c:ext xmlns:c16="http://schemas.microsoft.com/office/drawing/2014/chart" uri="{C3380CC4-5D6E-409C-BE32-E72D297353CC}">
              <c16:uniqueId val="{00000005-A152-4BAA-A162-D2C45CBA937A}"/>
            </c:ext>
          </c:extLst>
        </c:ser>
        <c:ser>
          <c:idx val="6"/>
          <c:order val="6"/>
          <c:tx>
            <c:strRef>
              <c:f>'Stacked column and bar'!$H$3</c:f>
              <c:strCache>
                <c:ptCount val="1"/>
                <c:pt idx="0">
                  <c:v>Cleaning</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bar'!$H$4:$H$12</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A152-4BAA-A162-D2C45CBA937A}"/>
            </c:ext>
          </c:extLst>
        </c:ser>
        <c:dLbls>
          <c:showLegendKey val="0"/>
          <c:showVal val="0"/>
          <c:showCatName val="0"/>
          <c:showSerName val="0"/>
          <c:showPercent val="0"/>
          <c:showBubbleSize val="0"/>
        </c:dLbls>
        <c:gapWidth val="150"/>
        <c:overlap val="100"/>
        <c:axId val="396297824"/>
        <c:axId val="396299792"/>
      </c:barChart>
      <c:catAx>
        <c:axId val="3962978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r>
                  <a:rPr lang="en-US"/>
                  <a:t>Apartment building units</a:t>
                </a:r>
              </a:p>
            </c:rich>
          </c:tx>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6299792"/>
        <c:crosses val="autoZero"/>
        <c:auto val="1"/>
        <c:lblAlgn val="ctr"/>
        <c:lblOffset val="100"/>
        <c:noMultiLvlLbl val="0"/>
      </c:catAx>
      <c:valAx>
        <c:axId val="396299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dk1"/>
                    </a:solidFill>
                    <a:latin typeface="+mn-lt"/>
                    <a:ea typeface="+mn-ea"/>
                    <a:cs typeface="+mn-cs"/>
                  </a:defRPr>
                </a:pPr>
                <a:r>
                  <a:rPr lang="en-US"/>
                  <a:t>expense in dollars</a:t>
                </a:r>
              </a:p>
            </c:rich>
          </c:tx>
          <c:layout>
            <c:manualLayout>
              <c:xMode val="edge"/>
              <c:yMode val="edge"/>
              <c:x val="3.0555555555555555E-2"/>
              <c:y val="0.3320406824146981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629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Pie!$A$1</c:f>
          <c:strCache>
            <c:ptCount val="1"/>
            <c:pt idx="0">
              <c:v>Favorite Color</c:v>
            </c:pt>
          </c:strCache>
        </c:strRef>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ofPieChart>
        <c:ofPieType val="pie"/>
        <c:varyColors val="1"/>
        <c:ser>
          <c:idx val="0"/>
          <c:order val="0"/>
          <c:tx>
            <c:strRef>
              <c:f>Pie!$B$2</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72-47F2-9268-55AB57EAB61C}"/>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6-8FE3-495B-B565-341295CC3BD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10-8FE3-495B-B565-341295CC3BD4}"/>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D172-47F2-9268-55AB57EAB61C}"/>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18-8FE3-495B-B565-341295CC3BD4}"/>
              </c:ext>
            </c:extLst>
          </c:dPt>
          <c:dPt>
            <c:idx val="5"/>
            <c:bubble3D val="0"/>
            <c:spPr>
              <a:solidFill>
                <a:srgbClr val="7030A0"/>
              </a:solidFill>
              <a:ln w="19050">
                <a:solidFill>
                  <a:schemeClr val="lt1"/>
                </a:solidFill>
              </a:ln>
              <a:effectLst/>
            </c:spPr>
            <c:extLst>
              <c:ext xmlns:c16="http://schemas.microsoft.com/office/drawing/2014/chart" uri="{C3380CC4-5D6E-409C-BE32-E72D297353CC}">
                <c16:uniqueId val="{0000001D-8FE3-495B-B565-341295CC3BD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8FE3-495B-B565-341295CC3BD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172-47F2-9268-55AB57EAB61C}"/>
              </c:ext>
            </c:extLst>
          </c:dPt>
          <c:cat>
            <c:strRef>
              <c:f>Pie!$A$3:$A$9</c:f>
              <c:strCache>
                <c:ptCount val="7"/>
                <c:pt idx="0">
                  <c:v>Blue</c:v>
                </c:pt>
                <c:pt idx="1">
                  <c:v>Black</c:v>
                </c:pt>
                <c:pt idx="2">
                  <c:v>Red</c:v>
                </c:pt>
                <c:pt idx="3">
                  <c:v>Green</c:v>
                </c:pt>
                <c:pt idx="4">
                  <c:v>Orange</c:v>
                </c:pt>
                <c:pt idx="5">
                  <c:v>Purple</c:v>
                </c:pt>
                <c:pt idx="6">
                  <c:v>Yellow</c:v>
                </c:pt>
              </c:strCache>
            </c:strRef>
          </c:cat>
          <c:val>
            <c:numRef>
              <c:f>Pie!$B$3:$B$9</c:f>
              <c:numCache>
                <c:formatCode>General</c:formatCode>
                <c:ptCount val="7"/>
                <c:pt idx="0">
                  <c:v>75</c:v>
                </c:pt>
                <c:pt idx="1">
                  <c:v>39</c:v>
                </c:pt>
                <c:pt idx="2">
                  <c:v>38</c:v>
                </c:pt>
                <c:pt idx="3">
                  <c:v>32</c:v>
                </c:pt>
                <c:pt idx="4">
                  <c:v>18</c:v>
                </c:pt>
                <c:pt idx="5">
                  <c:v>15</c:v>
                </c:pt>
                <c:pt idx="6">
                  <c:v>10</c:v>
                </c:pt>
              </c:numCache>
            </c:numRef>
          </c:val>
          <c:extLst>
            <c:ext xmlns:c16="http://schemas.microsoft.com/office/drawing/2014/chart" uri="{C3380CC4-5D6E-409C-BE32-E72D297353CC}">
              <c16:uniqueId val="{00000000-8FE3-495B-B565-341295CC3BD4}"/>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47625" cap="flat" cmpd="sng" algn="ctr">
      <a:solidFill>
        <a:schemeClr val="accent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Pie!$B$2</c:f>
              <c:strCache>
                <c:ptCount val="1"/>
                <c:pt idx="0">
                  <c:v>Count</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508-4043-886D-C21EF6C19B7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508-4043-886D-C21EF6C19B7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508-4043-886D-C21EF6C19B7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508-4043-886D-C21EF6C19B7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508-4043-886D-C21EF6C19B7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508-4043-886D-C21EF6C19B7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508-4043-886D-C21EF6C19B78}"/>
              </c:ext>
            </c:extLst>
          </c:dPt>
          <c:cat>
            <c:strRef>
              <c:f>Pie!$A$3:$A$9</c:f>
              <c:strCache>
                <c:ptCount val="7"/>
                <c:pt idx="0">
                  <c:v>Blue</c:v>
                </c:pt>
                <c:pt idx="1">
                  <c:v>Black</c:v>
                </c:pt>
                <c:pt idx="2">
                  <c:v>Red</c:v>
                </c:pt>
                <c:pt idx="3">
                  <c:v>Green</c:v>
                </c:pt>
                <c:pt idx="4">
                  <c:v>Orange</c:v>
                </c:pt>
                <c:pt idx="5">
                  <c:v>Purple</c:v>
                </c:pt>
                <c:pt idx="6">
                  <c:v>Yellow</c:v>
                </c:pt>
              </c:strCache>
            </c:strRef>
          </c:cat>
          <c:val>
            <c:numRef>
              <c:f>Pie!$B$3:$B$9</c:f>
              <c:numCache>
                <c:formatCode>General</c:formatCode>
                <c:ptCount val="7"/>
                <c:pt idx="0">
                  <c:v>75</c:v>
                </c:pt>
                <c:pt idx="1">
                  <c:v>39</c:v>
                </c:pt>
                <c:pt idx="2">
                  <c:v>38</c:v>
                </c:pt>
                <c:pt idx="3">
                  <c:v>32</c:v>
                </c:pt>
                <c:pt idx="4">
                  <c:v>18</c:v>
                </c:pt>
                <c:pt idx="5">
                  <c:v>15</c:v>
                </c:pt>
                <c:pt idx="6">
                  <c:v>10</c:v>
                </c:pt>
              </c:numCache>
            </c:numRef>
          </c:val>
          <c:extLst>
            <c:ext xmlns:c16="http://schemas.microsoft.com/office/drawing/2014/chart" uri="{C3380CC4-5D6E-409C-BE32-E72D297353CC}">
              <c16:uniqueId val="{00000000-B40D-42E1-B5A7-B7658BBBF2F2}"/>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7030A0"/>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'Stock prices'!$A$1:$D$1</c:f>
          <c:strCache>
            <c:ptCount val="4"/>
            <c:pt idx="0">
              <c:v>Alphabet stock prices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tockChart>
        <c:ser>
          <c:idx val="0"/>
          <c:order val="0"/>
          <c:tx>
            <c:strRef>
              <c:f>'Stock prices'!$B$3</c:f>
              <c:strCache>
                <c:ptCount val="1"/>
                <c:pt idx="0">
                  <c:v>Open</c:v>
                </c:pt>
              </c:strCache>
            </c:strRef>
          </c:tx>
          <c:spPr>
            <a:ln w="19050" cap="rnd">
              <a:noFill/>
              <a:round/>
            </a:ln>
            <a:effectLst/>
          </c:spPr>
          <c:marker>
            <c:symbol val="none"/>
          </c:marker>
          <c:cat>
            <c:numRef>
              <c:f>'Stock prices'!$A$4:$A$21</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prices'!$B$4:$B$21</c:f>
              <c:numCache>
                <c:formatCode>General</c:formatCode>
                <c:ptCount val="18"/>
                <c:pt idx="0">
                  <c:v>819.93</c:v>
                </c:pt>
                <c:pt idx="1">
                  <c:v>819.36</c:v>
                </c:pt>
                <c:pt idx="2">
                  <c:v>819</c:v>
                </c:pt>
                <c:pt idx="3">
                  <c:v>816</c:v>
                </c:pt>
                <c:pt idx="4">
                  <c:v>811.7</c:v>
                </c:pt>
                <c:pt idx="5">
                  <c:v>809.51</c:v>
                </c:pt>
                <c:pt idx="6">
                  <c:v>807</c:v>
                </c:pt>
                <c:pt idx="7">
                  <c:v>803.99</c:v>
                </c:pt>
                <c:pt idx="8">
                  <c:v>799.7</c:v>
                </c:pt>
                <c:pt idx="9">
                  <c:v>802.99</c:v>
                </c:pt>
                <c:pt idx="10">
                  <c:v>793.8</c:v>
                </c:pt>
                <c:pt idx="11">
                  <c:v>799.68</c:v>
                </c:pt>
                <c:pt idx="12">
                  <c:v>796.86</c:v>
                </c:pt>
                <c:pt idx="13">
                  <c:v>814.66</c:v>
                </c:pt>
                <c:pt idx="14">
                  <c:v>834.71</c:v>
                </c:pt>
                <c:pt idx="15">
                  <c:v>837.81</c:v>
                </c:pt>
                <c:pt idx="16">
                  <c:v>829.62</c:v>
                </c:pt>
                <c:pt idx="17">
                  <c:v>822.3</c:v>
                </c:pt>
              </c:numCache>
            </c:numRef>
          </c:val>
          <c:smooth val="0"/>
          <c:extLst>
            <c:ext xmlns:c16="http://schemas.microsoft.com/office/drawing/2014/chart" uri="{C3380CC4-5D6E-409C-BE32-E72D297353CC}">
              <c16:uniqueId val="{00000000-91BA-4061-929F-3FBC38074024}"/>
            </c:ext>
          </c:extLst>
        </c:ser>
        <c:ser>
          <c:idx val="1"/>
          <c:order val="1"/>
          <c:tx>
            <c:strRef>
              <c:f>'Stock prices'!$C$3</c:f>
              <c:strCache>
                <c:ptCount val="1"/>
                <c:pt idx="0">
                  <c:v>High</c:v>
                </c:pt>
              </c:strCache>
            </c:strRef>
          </c:tx>
          <c:spPr>
            <a:ln w="19050" cap="rnd">
              <a:noFill/>
              <a:round/>
            </a:ln>
            <a:effectLst/>
          </c:spPr>
          <c:marker>
            <c:symbol val="none"/>
          </c:marker>
          <c:cat>
            <c:numRef>
              <c:f>'Stock prices'!$A$4:$A$21</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prices'!$C$4:$C$21</c:f>
              <c:numCache>
                <c:formatCode>General</c:formatCode>
                <c:ptCount val="18"/>
                <c:pt idx="0">
                  <c:v>824.4</c:v>
                </c:pt>
                <c:pt idx="1">
                  <c:v>823</c:v>
                </c:pt>
                <c:pt idx="2">
                  <c:v>823</c:v>
                </c:pt>
                <c:pt idx="3">
                  <c:v>820.96</c:v>
                </c:pt>
                <c:pt idx="4">
                  <c:v>815.25</c:v>
                </c:pt>
                <c:pt idx="5">
                  <c:v>810.66</c:v>
                </c:pt>
                <c:pt idx="6">
                  <c:v>811.84</c:v>
                </c:pt>
                <c:pt idx="7">
                  <c:v>810.5</c:v>
                </c:pt>
                <c:pt idx="8">
                  <c:v>801.67</c:v>
                </c:pt>
                <c:pt idx="9">
                  <c:v>806</c:v>
                </c:pt>
                <c:pt idx="10">
                  <c:v>802.7</c:v>
                </c:pt>
                <c:pt idx="11">
                  <c:v>801.19</c:v>
                </c:pt>
                <c:pt idx="12">
                  <c:v>801.25</c:v>
                </c:pt>
                <c:pt idx="13">
                  <c:v>815.84</c:v>
                </c:pt>
                <c:pt idx="14">
                  <c:v>841.95</c:v>
                </c:pt>
                <c:pt idx="15">
                  <c:v>838</c:v>
                </c:pt>
                <c:pt idx="16">
                  <c:v>835.77</c:v>
                </c:pt>
                <c:pt idx="17">
                  <c:v>825.9</c:v>
                </c:pt>
              </c:numCache>
            </c:numRef>
          </c:val>
          <c:smooth val="0"/>
          <c:extLst>
            <c:ext xmlns:c16="http://schemas.microsoft.com/office/drawing/2014/chart" uri="{C3380CC4-5D6E-409C-BE32-E72D297353CC}">
              <c16:uniqueId val="{00000001-91BA-4061-929F-3FBC38074024}"/>
            </c:ext>
          </c:extLst>
        </c:ser>
        <c:ser>
          <c:idx val="2"/>
          <c:order val="2"/>
          <c:tx>
            <c:strRef>
              <c:f>'Stock prices'!$D$3</c:f>
              <c:strCache>
                <c:ptCount val="1"/>
                <c:pt idx="0">
                  <c:v>Low</c:v>
                </c:pt>
              </c:strCache>
            </c:strRef>
          </c:tx>
          <c:spPr>
            <a:ln w="19050" cap="rnd">
              <a:noFill/>
              <a:round/>
            </a:ln>
            <a:effectLst/>
          </c:spPr>
          <c:marker>
            <c:symbol val="none"/>
          </c:marker>
          <c:cat>
            <c:numRef>
              <c:f>'Stock prices'!$A$4:$A$21</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prices'!$D$4:$D$21</c:f>
              <c:numCache>
                <c:formatCode>General</c:formatCode>
                <c:ptCount val="18"/>
                <c:pt idx="0">
                  <c:v>818.98</c:v>
                </c:pt>
                <c:pt idx="1">
                  <c:v>818.47</c:v>
                </c:pt>
                <c:pt idx="2">
                  <c:v>816</c:v>
                </c:pt>
                <c:pt idx="3">
                  <c:v>815.49</c:v>
                </c:pt>
                <c:pt idx="4">
                  <c:v>809.78</c:v>
                </c:pt>
                <c:pt idx="5">
                  <c:v>804.54</c:v>
                </c:pt>
                <c:pt idx="6">
                  <c:v>803.19</c:v>
                </c:pt>
                <c:pt idx="7">
                  <c:v>801.78</c:v>
                </c:pt>
                <c:pt idx="8">
                  <c:v>795.25</c:v>
                </c:pt>
                <c:pt idx="9">
                  <c:v>800.37</c:v>
                </c:pt>
                <c:pt idx="10">
                  <c:v>792</c:v>
                </c:pt>
                <c:pt idx="11">
                  <c:v>791.19</c:v>
                </c:pt>
                <c:pt idx="12">
                  <c:v>790.52</c:v>
                </c:pt>
                <c:pt idx="13">
                  <c:v>799.8</c:v>
                </c:pt>
                <c:pt idx="14">
                  <c:v>820.44</c:v>
                </c:pt>
                <c:pt idx="15">
                  <c:v>827.01</c:v>
                </c:pt>
                <c:pt idx="16">
                  <c:v>825.06</c:v>
                </c:pt>
                <c:pt idx="17">
                  <c:v>817.82</c:v>
                </c:pt>
              </c:numCache>
            </c:numRef>
          </c:val>
          <c:smooth val="0"/>
          <c:extLst>
            <c:ext xmlns:c16="http://schemas.microsoft.com/office/drawing/2014/chart" uri="{C3380CC4-5D6E-409C-BE32-E72D297353CC}">
              <c16:uniqueId val="{00000002-91BA-4061-929F-3FBC38074024}"/>
            </c:ext>
          </c:extLst>
        </c:ser>
        <c:ser>
          <c:idx val="3"/>
          <c:order val="3"/>
          <c:tx>
            <c:strRef>
              <c:f>'Stock prices'!$E$3</c:f>
              <c:strCache>
                <c:ptCount val="1"/>
                <c:pt idx="0">
                  <c:v>Close</c:v>
                </c:pt>
              </c:strCache>
            </c:strRef>
          </c:tx>
          <c:spPr>
            <a:ln w="19050" cap="rnd">
              <a:noFill/>
              <a:round/>
            </a:ln>
            <a:effectLst/>
          </c:spPr>
          <c:marker>
            <c:symbol val="none"/>
          </c:marker>
          <c:cat>
            <c:numRef>
              <c:f>'Stock prices'!$A$4:$A$21</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prices'!$E$4:$E$21</c:f>
              <c:numCache>
                <c:formatCode>General</c:formatCode>
                <c:ptCount val="18"/>
                <c:pt idx="0">
                  <c:v>824.16</c:v>
                </c:pt>
                <c:pt idx="1">
                  <c:v>818.98</c:v>
                </c:pt>
                <c:pt idx="2">
                  <c:v>820.45</c:v>
                </c:pt>
                <c:pt idx="3">
                  <c:v>819.24</c:v>
                </c:pt>
                <c:pt idx="4">
                  <c:v>813.67</c:v>
                </c:pt>
                <c:pt idx="5">
                  <c:v>809.56</c:v>
                </c:pt>
                <c:pt idx="6">
                  <c:v>808.38</c:v>
                </c:pt>
                <c:pt idx="7">
                  <c:v>806.97</c:v>
                </c:pt>
                <c:pt idx="8">
                  <c:v>801.34</c:v>
                </c:pt>
                <c:pt idx="9">
                  <c:v>801.49</c:v>
                </c:pt>
                <c:pt idx="10">
                  <c:v>798.53</c:v>
                </c:pt>
                <c:pt idx="11">
                  <c:v>795.7</c:v>
                </c:pt>
                <c:pt idx="12">
                  <c:v>796.79</c:v>
                </c:pt>
                <c:pt idx="13">
                  <c:v>802.32</c:v>
                </c:pt>
                <c:pt idx="14">
                  <c:v>823.31</c:v>
                </c:pt>
                <c:pt idx="15">
                  <c:v>832.15</c:v>
                </c:pt>
                <c:pt idx="16">
                  <c:v>835.67</c:v>
                </c:pt>
                <c:pt idx="17">
                  <c:v>823.87</c:v>
                </c:pt>
              </c:numCache>
            </c:numRef>
          </c:val>
          <c:smooth val="0"/>
          <c:extLst>
            <c:ext xmlns:c16="http://schemas.microsoft.com/office/drawing/2014/chart" uri="{C3380CC4-5D6E-409C-BE32-E72D297353CC}">
              <c16:uniqueId val="{00000003-91BA-4061-929F-3FBC3807402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438108544"/>
        <c:axId val="438108872"/>
      </c:stockChart>
      <c:dateAx>
        <c:axId val="438108544"/>
        <c:scaling>
          <c:orientation val="minMax"/>
        </c:scaling>
        <c:delete val="0"/>
        <c:axPos val="b"/>
        <c:numFmt formatCode="mm/dd/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108872"/>
        <c:crosses val="autoZero"/>
        <c:auto val="1"/>
        <c:lblOffset val="100"/>
        <c:baseTimeUnit val="days"/>
      </c:dateAx>
      <c:valAx>
        <c:axId val="438108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108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This is a Gantt chart</a:t>
            </a:r>
          </a:p>
        </c:rich>
      </c:tx>
      <c:layout>
        <c:manualLayout>
          <c:xMode val="edge"/>
          <c:yMode val="edge"/>
          <c:x val="0.39904853665697826"/>
          <c:y val="0.89023190371399918"/>
        </c:manualLayout>
      </c:layout>
      <c:overlay val="0"/>
      <c:spPr>
        <a:solidFill>
          <a:schemeClr val="bg1"/>
        </a:solidFill>
        <a:ln>
          <a:solidFill>
            <a:schemeClr val="tx2"/>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870534702576627"/>
          <c:y val="0.17038291071160486"/>
          <c:w val="0.69393146353497548"/>
          <c:h val="0.75843364698708227"/>
        </c:manualLayout>
      </c:layout>
      <c:barChart>
        <c:barDir val="bar"/>
        <c:grouping val="stacked"/>
        <c:varyColors val="0"/>
        <c:ser>
          <c:idx val="0"/>
          <c:order val="0"/>
          <c:spPr>
            <a:noFill/>
            <a:ln>
              <a:noFill/>
            </a:ln>
            <a:effectLst/>
          </c:spPr>
          <c:invertIfNegative val="0"/>
          <c:cat>
            <c:strRef>
              <c:f>Gant!$B$3:$B$13</c:f>
              <c:strCache>
                <c:ptCount val="11"/>
                <c:pt idx="0">
                  <c:v>Meet with user</c:v>
                </c:pt>
                <c:pt idx="1">
                  <c:v>Create specs</c:v>
                </c:pt>
                <c:pt idx="2">
                  <c:v>Get user design sign-off</c:v>
                </c:pt>
                <c:pt idx="3">
                  <c:v>Hire photographer</c:v>
                </c:pt>
                <c:pt idx="4">
                  <c:v>Gather content from users</c:v>
                </c:pt>
                <c:pt idx="5">
                  <c:v>Create prototype</c:v>
                </c:pt>
                <c:pt idx="6">
                  <c:v>Code</c:v>
                </c:pt>
                <c:pt idx="7">
                  <c:v>mobile browsers</c:v>
                </c:pt>
                <c:pt idx="8">
                  <c:v>desktop browsers</c:v>
                </c:pt>
                <c:pt idx="9">
                  <c:v>Migrate to production</c:v>
                </c:pt>
                <c:pt idx="10">
                  <c:v>Support new site </c:v>
                </c:pt>
              </c:strCache>
            </c:strRef>
          </c:cat>
          <c:val>
            <c:numRef>
              <c:f>Gant!$C$3:$C$13</c:f>
              <c:numCache>
                <c:formatCode>m/d/yy;@</c:formatCode>
                <c:ptCount val="11"/>
                <c:pt idx="0">
                  <c:v>42778</c:v>
                </c:pt>
                <c:pt idx="1">
                  <c:v>42779</c:v>
                </c:pt>
                <c:pt idx="2">
                  <c:v>42786</c:v>
                </c:pt>
                <c:pt idx="3">
                  <c:v>42787</c:v>
                </c:pt>
                <c:pt idx="4">
                  <c:v>42787</c:v>
                </c:pt>
                <c:pt idx="5">
                  <c:v>42787</c:v>
                </c:pt>
                <c:pt idx="6">
                  <c:v>42793</c:v>
                </c:pt>
                <c:pt idx="7">
                  <c:v>42798</c:v>
                </c:pt>
                <c:pt idx="8">
                  <c:v>42799</c:v>
                </c:pt>
                <c:pt idx="9">
                  <c:v>42826</c:v>
                </c:pt>
                <c:pt idx="10">
                  <c:v>42826</c:v>
                </c:pt>
              </c:numCache>
            </c:numRef>
          </c:val>
          <c:extLst>
            <c:ext xmlns:c16="http://schemas.microsoft.com/office/drawing/2014/chart" uri="{C3380CC4-5D6E-409C-BE32-E72D297353CC}">
              <c16:uniqueId val="{00000000-B147-40A3-AFF2-C6C29542708B}"/>
            </c:ext>
          </c:extLst>
        </c:ser>
        <c:ser>
          <c:idx val="1"/>
          <c:order val="1"/>
          <c:tx>
            <c:v>Duration</c:v>
          </c:tx>
          <c:spPr>
            <a:solidFill>
              <a:schemeClr val="accent2"/>
            </a:solidFill>
            <a:ln>
              <a:noFill/>
            </a:ln>
            <a:effectLst/>
          </c:spPr>
          <c:invertIfNegative val="0"/>
          <c:cat>
            <c:strRef>
              <c:f>Gant!$B$3:$B$13</c:f>
              <c:strCache>
                <c:ptCount val="11"/>
                <c:pt idx="0">
                  <c:v>Meet with user</c:v>
                </c:pt>
                <c:pt idx="1">
                  <c:v>Create specs</c:v>
                </c:pt>
                <c:pt idx="2">
                  <c:v>Get user design sign-off</c:v>
                </c:pt>
                <c:pt idx="3">
                  <c:v>Hire photographer</c:v>
                </c:pt>
                <c:pt idx="4">
                  <c:v>Gather content from users</c:v>
                </c:pt>
                <c:pt idx="5">
                  <c:v>Create prototype</c:v>
                </c:pt>
                <c:pt idx="6">
                  <c:v>Code</c:v>
                </c:pt>
                <c:pt idx="7">
                  <c:v>mobile browsers</c:v>
                </c:pt>
                <c:pt idx="8">
                  <c:v>desktop browsers</c:v>
                </c:pt>
                <c:pt idx="9">
                  <c:v>Migrate to production</c:v>
                </c:pt>
                <c:pt idx="10">
                  <c:v>Support new site </c:v>
                </c:pt>
              </c:strCache>
            </c:strRef>
          </c:cat>
          <c:val>
            <c:numRef>
              <c:f>Gant!$D$3:$D$13</c:f>
              <c:numCache>
                <c:formatCode>General</c:formatCode>
                <c:ptCount val="11"/>
                <c:pt idx="0">
                  <c:v>1</c:v>
                </c:pt>
                <c:pt idx="1">
                  <c:v>2</c:v>
                </c:pt>
                <c:pt idx="2">
                  <c:v>2</c:v>
                </c:pt>
                <c:pt idx="3">
                  <c:v>1</c:v>
                </c:pt>
                <c:pt idx="4">
                  <c:v>10</c:v>
                </c:pt>
                <c:pt idx="5">
                  <c:v>3</c:v>
                </c:pt>
                <c:pt idx="6">
                  <c:v>5</c:v>
                </c:pt>
                <c:pt idx="7">
                  <c:v>4</c:v>
                </c:pt>
                <c:pt idx="8">
                  <c:v>4</c:v>
                </c:pt>
                <c:pt idx="9">
                  <c:v>1</c:v>
                </c:pt>
                <c:pt idx="10">
                  <c:v>14</c:v>
                </c:pt>
              </c:numCache>
            </c:numRef>
          </c:val>
          <c:extLst>
            <c:ext xmlns:c16="http://schemas.microsoft.com/office/drawing/2014/chart" uri="{C3380CC4-5D6E-409C-BE32-E72D297353CC}">
              <c16:uniqueId val="{00000002-B147-40A3-AFF2-C6C29542708B}"/>
            </c:ext>
          </c:extLst>
        </c:ser>
        <c:dLbls>
          <c:showLegendKey val="0"/>
          <c:showVal val="0"/>
          <c:showCatName val="0"/>
          <c:showSerName val="0"/>
          <c:showPercent val="0"/>
          <c:showBubbleSize val="0"/>
        </c:dLbls>
        <c:gapWidth val="16"/>
        <c:overlap val="100"/>
        <c:axId val="326125472"/>
        <c:axId val="326125144"/>
      </c:barChart>
      <c:dateAx>
        <c:axId val="326125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6125144"/>
        <c:crosses val="autoZero"/>
        <c:auto val="0"/>
        <c:lblOffset val="100"/>
        <c:baseTimeUnit val="days"/>
      </c:dateAx>
      <c:valAx>
        <c:axId val="326125144"/>
        <c:scaling>
          <c:orientation val="minMax"/>
          <c:min val="42778"/>
        </c:scaling>
        <c:delete val="0"/>
        <c:axPos val="t"/>
        <c:majorGridlines>
          <c:spPr>
            <a:ln w="9525" cap="flat" cmpd="sng" algn="ctr">
              <a:solidFill>
                <a:schemeClr val="tx1">
                  <a:lumMod val="15000"/>
                  <a:lumOff val="85000"/>
                </a:schemeClr>
              </a:solidFill>
              <a:round/>
            </a:ln>
            <a:effectLst/>
          </c:spPr>
        </c:majorGridlines>
        <c:numFmt formatCode="m/d/yy;@"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6125472"/>
        <c:crossesAt val="1"/>
        <c:crossBetween val="between"/>
        <c:majorUnit val="3"/>
      </c:valAx>
      <c:spPr>
        <a:noFill/>
        <a:ln>
          <a:noFill/>
        </a:ln>
        <a:effectLst/>
      </c:spPr>
    </c:plotArea>
    <c:plotVisOnly val="1"/>
    <c:dispBlanksAs val="gap"/>
    <c:showDLblsOverMax val="0"/>
  </c:chart>
  <c:spPr>
    <a:solidFill>
      <a:schemeClr val="bg2"/>
    </a:solidFill>
    <a:ln w="15875" cap="flat" cmpd="sng" algn="ctr">
      <a:solidFill>
        <a:schemeClr val="tx2"/>
      </a:solidFill>
      <a:round/>
    </a:ln>
    <a:effectLst/>
  </c:spPr>
  <c:txPr>
    <a:bodyPr/>
    <a:lstStyle/>
    <a:p>
      <a:pPr>
        <a:defRPr/>
      </a:pPr>
      <a:endParaRPr lang="en-US"/>
    </a:p>
  </c:txPr>
  <c:printSettings>
    <c:headerFooter/>
    <c:pageMargins b="0.75" l="0.25" r="0.25"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[graph types.xlsx]TreeMap!PivotTable15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3D column graph</a:t>
            </a:r>
            <a:r>
              <a:rPr lang="en-US" baseline="0"/>
              <a:t> </a:t>
            </a:r>
            <a:r>
              <a:rPr lang="en-US"/>
              <a:t>from PivotTable Data</a:t>
            </a:r>
          </a:p>
        </c:rich>
      </c:tx>
      <c:layout>
        <c:manualLayout>
          <c:xMode val="edge"/>
          <c:yMode val="edge"/>
          <c:x val="0.24641666666666662"/>
          <c:y val="4.06461023974928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580927384076991E-2"/>
          <c:y val="0.14249781277340332"/>
          <c:w val="0.56661526684164476"/>
          <c:h val="0.53987787984835234"/>
        </c:manualLayout>
      </c:layout>
      <c:bar3DChart>
        <c:barDir val="col"/>
        <c:grouping val="standard"/>
        <c:varyColors val="0"/>
        <c:ser>
          <c:idx val="0"/>
          <c:order val="0"/>
          <c:tx>
            <c:strRef>
              <c:f>TreeMap!$B$74:$B$75</c:f>
              <c:strCache>
                <c:ptCount val="1"/>
                <c:pt idx="0">
                  <c:v>Accounting</c:v>
                </c:pt>
              </c:strCache>
            </c:strRef>
          </c:tx>
          <c:spPr>
            <a:solidFill>
              <a:schemeClr val="accent1"/>
            </a:solidFill>
            <a:ln>
              <a:noFill/>
            </a:ln>
            <a:effectLst/>
            <a:sp3d/>
          </c:spPr>
          <c:invertIfNegative val="0"/>
          <c:cat>
            <c:strRef>
              <c:f>TreeMap!$A$76:$A$80</c:f>
              <c:strCache>
                <c:ptCount val="5"/>
                <c:pt idx="0">
                  <c:v>Android</c:v>
                </c:pt>
                <c:pt idx="1">
                  <c:v>Apple Mac</c:v>
                </c:pt>
                <c:pt idx="2">
                  <c:v>None</c:v>
                </c:pt>
                <c:pt idx="3">
                  <c:v>PC desktop</c:v>
                </c:pt>
                <c:pt idx="4">
                  <c:v>PC laptop</c:v>
                </c:pt>
              </c:strCache>
            </c:strRef>
          </c:cat>
          <c:val>
            <c:numRef>
              <c:f>TreeMap!$B$76:$B$80</c:f>
              <c:numCache>
                <c:formatCode>General</c:formatCode>
                <c:ptCount val="5"/>
                <c:pt idx="0">
                  <c:v>2</c:v>
                </c:pt>
                <c:pt idx="1">
                  <c:v>7</c:v>
                </c:pt>
              </c:numCache>
            </c:numRef>
          </c:val>
          <c:extLst>
            <c:ext xmlns:c16="http://schemas.microsoft.com/office/drawing/2014/chart" uri="{C3380CC4-5D6E-409C-BE32-E72D297353CC}">
              <c16:uniqueId val="{00000000-F68B-44C1-B725-CCD2D0E8D632}"/>
            </c:ext>
          </c:extLst>
        </c:ser>
        <c:ser>
          <c:idx val="1"/>
          <c:order val="1"/>
          <c:tx>
            <c:strRef>
              <c:f>TreeMap!$C$74:$C$75</c:f>
              <c:strCache>
                <c:ptCount val="1"/>
                <c:pt idx="0">
                  <c:v>Administration</c:v>
                </c:pt>
              </c:strCache>
            </c:strRef>
          </c:tx>
          <c:spPr>
            <a:solidFill>
              <a:schemeClr val="accent2"/>
            </a:solidFill>
            <a:ln>
              <a:noFill/>
            </a:ln>
            <a:effectLst/>
            <a:sp3d/>
          </c:spPr>
          <c:invertIfNegative val="0"/>
          <c:cat>
            <c:strRef>
              <c:f>TreeMap!$A$76:$A$80</c:f>
              <c:strCache>
                <c:ptCount val="5"/>
                <c:pt idx="0">
                  <c:v>Android</c:v>
                </c:pt>
                <c:pt idx="1">
                  <c:v>Apple Mac</c:v>
                </c:pt>
                <c:pt idx="2">
                  <c:v>None</c:v>
                </c:pt>
                <c:pt idx="3">
                  <c:v>PC desktop</c:v>
                </c:pt>
                <c:pt idx="4">
                  <c:v>PC laptop</c:v>
                </c:pt>
              </c:strCache>
            </c:strRef>
          </c:cat>
          <c:val>
            <c:numRef>
              <c:f>TreeMap!$C$76:$C$80</c:f>
              <c:numCache>
                <c:formatCode>General</c:formatCode>
                <c:ptCount val="5"/>
                <c:pt idx="3">
                  <c:v>3</c:v>
                </c:pt>
                <c:pt idx="4">
                  <c:v>2</c:v>
                </c:pt>
              </c:numCache>
            </c:numRef>
          </c:val>
          <c:extLst>
            <c:ext xmlns:c16="http://schemas.microsoft.com/office/drawing/2014/chart" uri="{C3380CC4-5D6E-409C-BE32-E72D297353CC}">
              <c16:uniqueId val="{00000001-F68B-44C1-B725-CCD2D0E8D632}"/>
            </c:ext>
          </c:extLst>
        </c:ser>
        <c:ser>
          <c:idx val="2"/>
          <c:order val="2"/>
          <c:tx>
            <c:strRef>
              <c:f>TreeMap!$D$74:$D$75</c:f>
              <c:strCache>
                <c:ptCount val="1"/>
                <c:pt idx="0">
                  <c:v>R&amp;D</c:v>
                </c:pt>
              </c:strCache>
            </c:strRef>
          </c:tx>
          <c:spPr>
            <a:solidFill>
              <a:schemeClr val="accent3"/>
            </a:solidFill>
            <a:ln>
              <a:noFill/>
            </a:ln>
            <a:effectLst/>
            <a:sp3d/>
          </c:spPr>
          <c:invertIfNegative val="0"/>
          <c:cat>
            <c:strRef>
              <c:f>TreeMap!$A$76:$A$80</c:f>
              <c:strCache>
                <c:ptCount val="5"/>
                <c:pt idx="0">
                  <c:v>Android</c:v>
                </c:pt>
                <c:pt idx="1">
                  <c:v>Apple Mac</c:v>
                </c:pt>
                <c:pt idx="2">
                  <c:v>None</c:v>
                </c:pt>
                <c:pt idx="3">
                  <c:v>PC desktop</c:v>
                </c:pt>
                <c:pt idx="4">
                  <c:v>PC laptop</c:v>
                </c:pt>
              </c:strCache>
            </c:strRef>
          </c:cat>
          <c:val>
            <c:numRef>
              <c:f>TreeMap!$D$76:$D$80</c:f>
              <c:numCache>
                <c:formatCode>General</c:formatCode>
                <c:ptCount val="5"/>
                <c:pt idx="3">
                  <c:v>7</c:v>
                </c:pt>
              </c:numCache>
            </c:numRef>
          </c:val>
          <c:extLst>
            <c:ext xmlns:c16="http://schemas.microsoft.com/office/drawing/2014/chart" uri="{C3380CC4-5D6E-409C-BE32-E72D297353CC}">
              <c16:uniqueId val="{00000002-F68B-44C1-B725-CCD2D0E8D632}"/>
            </c:ext>
          </c:extLst>
        </c:ser>
        <c:ser>
          <c:idx val="3"/>
          <c:order val="3"/>
          <c:tx>
            <c:strRef>
              <c:f>TreeMap!$E$74:$E$75</c:f>
              <c:strCache>
                <c:ptCount val="1"/>
                <c:pt idx="0">
                  <c:v>Sales</c:v>
                </c:pt>
              </c:strCache>
            </c:strRef>
          </c:tx>
          <c:spPr>
            <a:solidFill>
              <a:schemeClr val="accent4"/>
            </a:solidFill>
            <a:ln>
              <a:noFill/>
            </a:ln>
            <a:effectLst/>
            <a:sp3d/>
          </c:spPr>
          <c:invertIfNegative val="0"/>
          <c:cat>
            <c:strRef>
              <c:f>TreeMap!$A$76:$A$80</c:f>
              <c:strCache>
                <c:ptCount val="5"/>
                <c:pt idx="0">
                  <c:v>Android</c:v>
                </c:pt>
                <c:pt idx="1">
                  <c:v>Apple Mac</c:v>
                </c:pt>
                <c:pt idx="2">
                  <c:v>None</c:v>
                </c:pt>
                <c:pt idx="3">
                  <c:v>PC desktop</c:v>
                </c:pt>
                <c:pt idx="4">
                  <c:v>PC laptop</c:v>
                </c:pt>
              </c:strCache>
            </c:strRef>
          </c:cat>
          <c:val>
            <c:numRef>
              <c:f>TreeMap!$E$76:$E$80</c:f>
              <c:numCache>
                <c:formatCode>General</c:formatCode>
                <c:ptCount val="5"/>
                <c:pt idx="2">
                  <c:v>1</c:v>
                </c:pt>
                <c:pt idx="3">
                  <c:v>8</c:v>
                </c:pt>
                <c:pt idx="4">
                  <c:v>8</c:v>
                </c:pt>
              </c:numCache>
            </c:numRef>
          </c:val>
          <c:extLst>
            <c:ext xmlns:c16="http://schemas.microsoft.com/office/drawing/2014/chart" uri="{C3380CC4-5D6E-409C-BE32-E72D297353CC}">
              <c16:uniqueId val="{00000003-F68B-44C1-B725-CCD2D0E8D632}"/>
            </c:ext>
          </c:extLst>
        </c:ser>
        <c:ser>
          <c:idx val="4"/>
          <c:order val="4"/>
          <c:tx>
            <c:strRef>
              <c:f>TreeMap!$F$74:$F$75</c:f>
              <c:strCache>
                <c:ptCount val="1"/>
                <c:pt idx="0">
                  <c:v>Warehouse</c:v>
                </c:pt>
              </c:strCache>
            </c:strRef>
          </c:tx>
          <c:spPr>
            <a:solidFill>
              <a:schemeClr val="accent5"/>
            </a:solidFill>
            <a:ln>
              <a:noFill/>
            </a:ln>
            <a:effectLst/>
            <a:sp3d/>
          </c:spPr>
          <c:invertIfNegative val="0"/>
          <c:cat>
            <c:strRef>
              <c:f>TreeMap!$A$76:$A$80</c:f>
              <c:strCache>
                <c:ptCount val="5"/>
                <c:pt idx="0">
                  <c:v>Android</c:v>
                </c:pt>
                <c:pt idx="1">
                  <c:v>Apple Mac</c:v>
                </c:pt>
                <c:pt idx="2">
                  <c:v>None</c:v>
                </c:pt>
                <c:pt idx="3">
                  <c:v>PC desktop</c:v>
                </c:pt>
                <c:pt idx="4">
                  <c:v>PC laptop</c:v>
                </c:pt>
              </c:strCache>
            </c:strRef>
          </c:cat>
          <c:val>
            <c:numRef>
              <c:f>TreeMap!$F$76:$F$80</c:f>
              <c:numCache>
                <c:formatCode>General</c:formatCode>
                <c:ptCount val="5"/>
                <c:pt idx="2">
                  <c:v>6</c:v>
                </c:pt>
                <c:pt idx="3">
                  <c:v>10</c:v>
                </c:pt>
                <c:pt idx="4">
                  <c:v>4</c:v>
                </c:pt>
              </c:numCache>
            </c:numRef>
          </c:val>
          <c:extLst>
            <c:ext xmlns:c16="http://schemas.microsoft.com/office/drawing/2014/chart" uri="{C3380CC4-5D6E-409C-BE32-E72D297353CC}">
              <c16:uniqueId val="{00000004-F68B-44C1-B725-CCD2D0E8D632}"/>
            </c:ext>
          </c:extLst>
        </c:ser>
        <c:dLbls>
          <c:showLegendKey val="0"/>
          <c:showVal val="0"/>
          <c:showCatName val="0"/>
          <c:showSerName val="0"/>
          <c:showPercent val="0"/>
          <c:showBubbleSize val="0"/>
        </c:dLbls>
        <c:gapWidth val="150"/>
        <c:shape val="box"/>
        <c:axId val="409471808"/>
        <c:axId val="409465248"/>
        <c:axId val="322203872"/>
      </c:bar3DChart>
      <c:catAx>
        <c:axId val="4094718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65248"/>
        <c:crosses val="autoZero"/>
        <c:auto val="1"/>
        <c:lblAlgn val="ctr"/>
        <c:lblOffset val="100"/>
        <c:noMultiLvlLbl val="0"/>
      </c:catAx>
      <c:valAx>
        <c:axId val="409465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71808"/>
        <c:crosses val="autoZero"/>
        <c:crossBetween val="between"/>
      </c:valAx>
      <c:serAx>
        <c:axId val="322203872"/>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65248"/>
        <c:crosses val="autoZero"/>
      </c:ser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000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'Stacked column and bar'!$A$1</c:f>
          <c:strCache>
            <c:ptCount val="1"/>
            <c:pt idx="0">
              <c:v>Landlord expense tracking March 2017</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barChart>
        <c:barDir val="bar"/>
        <c:grouping val="stacked"/>
        <c:varyColors val="0"/>
        <c:ser>
          <c:idx val="0"/>
          <c:order val="0"/>
          <c:tx>
            <c:strRef>
              <c:f>'Stacked column and bar'!$B$3</c:f>
              <c:strCache>
                <c:ptCount val="1"/>
                <c:pt idx="0">
                  <c:v>Gas</c:v>
                </c:pt>
              </c:strCache>
            </c:strRef>
          </c:tx>
          <c:spPr>
            <a:solidFill>
              <a:schemeClr val="accent1"/>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bar'!$B$4:$B$12</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CD9C-4B2A-8DB3-5E079B132427}"/>
            </c:ext>
          </c:extLst>
        </c:ser>
        <c:ser>
          <c:idx val="1"/>
          <c:order val="1"/>
          <c:tx>
            <c:strRef>
              <c:f>'Stacked column and bar'!$C$3</c:f>
              <c:strCache>
                <c:ptCount val="1"/>
                <c:pt idx="0">
                  <c:v>Electric</c:v>
                </c:pt>
              </c:strCache>
            </c:strRef>
          </c:tx>
          <c:spPr>
            <a:solidFill>
              <a:schemeClr val="accent2"/>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bar'!$C$4:$C$12</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CD9C-4B2A-8DB3-5E079B132427}"/>
            </c:ext>
          </c:extLst>
        </c:ser>
        <c:ser>
          <c:idx val="2"/>
          <c:order val="2"/>
          <c:tx>
            <c:strRef>
              <c:f>'Stacked column and bar'!$D$3</c:f>
              <c:strCache>
                <c:ptCount val="1"/>
                <c:pt idx="0">
                  <c:v>Plumbing</c:v>
                </c:pt>
              </c:strCache>
            </c:strRef>
          </c:tx>
          <c:spPr>
            <a:solidFill>
              <a:schemeClr val="accent3"/>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bar'!$D$4:$D$12</c:f>
              <c:numCache>
                <c:formatCode>General</c:formatCode>
                <c:ptCount val="9"/>
                <c:pt idx="0">
                  <c:v>125</c:v>
                </c:pt>
                <c:pt idx="4">
                  <c:v>150</c:v>
                </c:pt>
                <c:pt idx="8">
                  <c:v>200</c:v>
                </c:pt>
              </c:numCache>
            </c:numRef>
          </c:val>
          <c:extLst>
            <c:ext xmlns:c16="http://schemas.microsoft.com/office/drawing/2014/chart" uri="{C3380CC4-5D6E-409C-BE32-E72D297353CC}">
              <c16:uniqueId val="{00000002-CD9C-4B2A-8DB3-5E079B132427}"/>
            </c:ext>
          </c:extLst>
        </c:ser>
        <c:ser>
          <c:idx val="3"/>
          <c:order val="3"/>
          <c:tx>
            <c:strRef>
              <c:f>'Stacked column and bar'!$E$3</c:f>
              <c:strCache>
                <c:ptCount val="1"/>
                <c:pt idx="0">
                  <c:v>Painting</c:v>
                </c:pt>
              </c:strCache>
            </c:strRef>
          </c:tx>
          <c:spPr>
            <a:solidFill>
              <a:schemeClr val="accent4"/>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bar'!$E$4:$E$12</c:f>
              <c:numCache>
                <c:formatCode>General</c:formatCode>
                <c:ptCount val="9"/>
                <c:pt idx="1">
                  <c:v>200</c:v>
                </c:pt>
                <c:pt idx="7">
                  <c:v>200</c:v>
                </c:pt>
              </c:numCache>
            </c:numRef>
          </c:val>
          <c:extLst>
            <c:ext xmlns:c16="http://schemas.microsoft.com/office/drawing/2014/chart" uri="{C3380CC4-5D6E-409C-BE32-E72D297353CC}">
              <c16:uniqueId val="{00000003-CD9C-4B2A-8DB3-5E079B132427}"/>
            </c:ext>
          </c:extLst>
        </c:ser>
        <c:ser>
          <c:idx val="4"/>
          <c:order val="4"/>
          <c:tx>
            <c:strRef>
              <c:f>'Stacked column and bar'!$F$3</c:f>
              <c:strCache>
                <c:ptCount val="1"/>
                <c:pt idx="0">
                  <c:v>Electrical</c:v>
                </c:pt>
              </c:strCache>
            </c:strRef>
          </c:tx>
          <c:spPr>
            <a:solidFill>
              <a:schemeClr val="accent5"/>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bar'!$F$4:$F$12</c:f>
              <c:numCache>
                <c:formatCode>General</c:formatCode>
                <c:ptCount val="9"/>
                <c:pt idx="0">
                  <c:v>160</c:v>
                </c:pt>
              </c:numCache>
            </c:numRef>
          </c:val>
          <c:extLst>
            <c:ext xmlns:c16="http://schemas.microsoft.com/office/drawing/2014/chart" uri="{C3380CC4-5D6E-409C-BE32-E72D297353CC}">
              <c16:uniqueId val="{00000004-CD9C-4B2A-8DB3-5E079B132427}"/>
            </c:ext>
          </c:extLst>
        </c:ser>
        <c:ser>
          <c:idx val="5"/>
          <c:order val="5"/>
          <c:tx>
            <c:strRef>
              <c:f>'Stacked column and bar'!$G$3</c:f>
              <c:strCache>
                <c:ptCount val="1"/>
                <c:pt idx="0">
                  <c:v>Rugs</c:v>
                </c:pt>
              </c:strCache>
            </c:strRef>
          </c:tx>
          <c:spPr>
            <a:solidFill>
              <a:schemeClr val="accent6"/>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bar'!$G$4:$G$12</c:f>
              <c:numCache>
                <c:formatCode>General</c:formatCode>
                <c:ptCount val="9"/>
                <c:pt idx="2">
                  <c:v>400</c:v>
                </c:pt>
              </c:numCache>
            </c:numRef>
          </c:val>
          <c:extLst>
            <c:ext xmlns:c16="http://schemas.microsoft.com/office/drawing/2014/chart" uri="{C3380CC4-5D6E-409C-BE32-E72D297353CC}">
              <c16:uniqueId val="{00000005-CD9C-4B2A-8DB3-5E079B132427}"/>
            </c:ext>
          </c:extLst>
        </c:ser>
        <c:ser>
          <c:idx val="6"/>
          <c:order val="6"/>
          <c:tx>
            <c:strRef>
              <c:f>'Stacked column and bar'!$H$3</c:f>
              <c:strCache>
                <c:ptCount val="1"/>
                <c:pt idx="0">
                  <c:v>Cleaning</c:v>
                </c:pt>
              </c:strCache>
            </c:strRef>
          </c:tx>
          <c:spPr>
            <a:solidFill>
              <a:schemeClr val="accent1">
                <a:lumMod val="60000"/>
              </a:schemeClr>
            </a:solidFill>
            <a:ln>
              <a:noFill/>
            </a:ln>
            <a:effectLst/>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bar'!$H$4:$H$12</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CD9C-4B2A-8DB3-5E079B132427}"/>
            </c:ext>
          </c:extLst>
        </c:ser>
        <c:dLbls>
          <c:showLegendKey val="0"/>
          <c:showVal val="0"/>
          <c:showCatName val="0"/>
          <c:showSerName val="0"/>
          <c:showPercent val="0"/>
          <c:showBubbleSize val="0"/>
        </c:dLbls>
        <c:gapWidth val="150"/>
        <c:overlap val="100"/>
        <c:axId val="404015328"/>
        <c:axId val="404015656"/>
      </c:barChart>
      <c:catAx>
        <c:axId val="404015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404015656"/>
        <c:crosses val="autoZero"/>
        <c:auto val="1"/>
        <c:lblAlgn val="ctr"/>
        <c:lblOffset val="100"/>
        <c:noMultiLvlLbl val="0"/>
      </c:catAx>
      <c:valAx>
        <c:axId val="404015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404015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'Stacked column and bar'!$A$1</c:f>
          <c:strCache>
            <c:ptCount val="1"/>
            <c:pt idx="0">
              <c:v>Landlord expense tracking March 2017</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'Stacked column and bar'!$A$4</c:f>
              <c:strCache>
                <c:ptCount val="1"/>
                <c:pt idx="0">
                  <c:v>1-A</c:v>
                </c:pt>
              </c:strCache>
            </c:strRef>
          </c:tx>
          <c:spPr>
            <a:solidFill>
              <a:schemeClr val="accent1"/>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bar'!$B$4:$H$4</c:f>
              <c:numCache>
                <c:formatCode>General</c:formatCode>
                <c:ptCount val="7"/>
                <c:pt idx="0">
                  <c:v>70</c:v>
                </c:pt>
                <c:pt idx="1">
                  <c:v>90</c:v>
                </c:pt>
                <c:pt idx="2">
                  <c:v>125</c:v>
                </c:pt>
                <c:pt idx="4">
                  <c:v>160</c:v>
                </c:pt>
              </c:numCache>
            </c:numRef>
          </c:val>
          <c:extLst>
            <c:ext xmlns:c16="http://schemas.microsoft.com/office/drawing/2014/chart" uri="{C3380CC4-5D6E-409C-BE32-E72D297353CC}">
              <c16:uniqueId val="{00000000-DC40-440E-B302-0926B2FEC216}"/>
            </c:ext>
          </c:extLst>
        </c:ser>
        <c:ser>
          <c:idx val="1"/>
          <c:order val="1"/>
          <c:tx>
            <c:strRef>
              <c:f>'Stacked column and bar'!$A$5</c:f>
              <c:strCache>
                <c:ptCount val="1"/>
                <c:pt idx="0">
                  <c:v>1-B</c:v>
                </c:pt>
              </c:strCache>
            </c:strRef>
          </c:tx>
          <c:spPr>
            <a:solidFill>
              <a:schemeClr val="accent2"/>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bar'!$B$5:$H$5</c:f>
              <c:numCache>
                <c:formatCode>General</c:formatCode>
                <c:ptCount val="7"/>
                <c:pt idx="0">
                  <c:v>70</c:v>
                </c:pt>
                <c:pt idx="1">
                  <c:v>90</c:v>
                </c:pt>
                <c:pt idx="3">
                  <c:v>200</c:v>
                </c:pt>
                <c:pt idx="6">
                  <c:v>40</c:v>
                </c:pt>
              </c:numCache>
            </c:numRef>
          </c:val>
          <c:extLst>
            <c:ext xmlns:c16="http://schemas.microsoft.com/office/drawing/2014/chart" uri="{C3380CC4-5D6E-409C-BE32-E72D297353CC}">
              <c16:uniqueId val="{00000001-DC40-440E-B302-0926B2FEC216}"/>
            </c:ext>
          </c:extLst>
        </c:ser>
        <c:ser>
          <c:idx val="2"/>
          <c:order val="2"/>
          <c:tx>
            <c:strRef>
              <c:f>'Stacked column and bar'!$A$6</c:f>
              <c:strCache>
                <c:ptCount val="1"/>
                <c:pt idx="0">
                  <c:v>1-C</c:v>
                </c:pt>
              </c:strCache>
            </c:strRef>
          </c:tx>
          <c:spPr>
            <a:solidFill>
              <a:schemeClr val="accent3"/>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bar'!$B$6:$H$6</c:f>
              <c:numCache>
                <c:formatCode>General</c:formatCode>
                <c:ptCount val="7"/>
                <c:pt idx="0">
                  <c:v>70</c:v>
                </c:pt>
                <c:pt idx="1">
                  <c:v>90</c:v>
                </c:pt>
                <c:pt idx="5">
                  <c:v>400</c:v>
                </c:pt>
              </c:numCache>
            </c:numRef>
          </c:val>
          <c:extLst>
            <c:ext xmlns:c16="http://schemas.microsoft.com/office/drawing/2014/chart" uri="{C3380CC4-5D6E-409C-BE32-E72D297353CC}">
              <c16:uniqueId val="{00000002-DC40-440E-B302-0926B2FEC216}"/>
            </c:ext>
          </c:extLst>
        </c:ser>
        <c:ser>
          <c:idx val="3"/>
          <c:order val="3"/>
          <c:tx>
            <c:strRef>
              <c:f>'Stacked column and bar'!$A$7</c:f>
              <c:strCache>
                <c:ptCount val="1"/>
                <c:pt idx="0">
                  <c:v>2-A</c:v>
                </c:pt>
              </c:strCache>
            </c:strRef>
          </c:tx>
          <c:spPr>
            <a:solidFill>
              <a:schemeClr val="accent4"/>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bar'!$B$7:$H$7</c:f>
              <c:numCache>
                <c:formatCode>General</c:formatCode>
                <c:ptCount val="7"/>
                <c:pt idx="0">
                  <c:v>70</c:v>
                </c:pt>
                <c:pt idx="1">
                  <c:v>90</c:v>
                </c:pt>
              </c:numCache>
            </c:numRef>
          </c:val>
          <c:extLst>
            <c:ext xmlns:c16="http://schemas.microsoft.com/office/drawing/2014/chart" uri="{C3380CC4-5D6E-409C-BE32-E72D297353CC}">
              <c16:uniqueId val="{00000003-DC40-440E-B302-0926B2FEC216}"/>
            </c:ext>
          </c:extLst>
        </c:ser>
        <c:ser>
          <c:idx val="4"/>
          <c:order val="4"/>
          <c:tx>
            <c:strRef>
              <c:f>'Stacked column and bar'!$A$8</c:f>
              <c:strCache>
                <c:ptCount val="1"/>
                <c:pt idx="0">
                  <c:v>2-B</c:v>
                </c:pt>
              </c:strCache>
            </c:strRef>
          </c:tx>
          <c:spPr>
            <a:solidFill>
              <a:schemeClr val="accent5"/>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bar'!$B$8:$H$8</c:f>
              <c:numCache>
                <c:formatCode>General</c:formatCode>
                <c:ptCount val="7"/>
                <c:pt idx="0">
                  <c:v>70</c:v>
                </c:pt>
                <c:pt idx="1">
                  <c:v>90</c:v>
                </c:pt>
                <c:pt idx="2">
                  <c:v>150</c:v>
                </c:pt>
                <c:pt idx="6">
                  <c:v>40</c:v>
                </c:pt>
              </c:numCache>
            </c:numRef>
          </c:val>
          <c:extLst>
            <c:ext xmlns:c16="http://schemas.microsoft.com/office/drawing/2014/chart" uri="{C3380CC4-5D6E-409C-BE32-E72D297353CC}">
              <c16:uniqueId val="{00000004-DC40-440E-B302-0926B2FEC216}"/>
            </c:ext>
          </c:extLst>
        </c:ser>
        <c:ser>
          <c:idx val="5"/>
          <c:order val="5"/>
          <c:tx>
            <c:strRef>
              <c:f>'Stacked column and bar'!$A$9</c:f>
              <c:strCache>
                <c:ptCount val="1"/>
                <c:pt idx="0">
                  <c:v>2-C</c:v>
                </c:pt>
              </c:strCache>
            </c:strRef>
          </c:tx>
          <c:spPr>
            <a:solidFill>
              <a:schemeClr val="accent6"/>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bar'!$B$9:$H$9</c:f>
              <c:numCache>
                <c:formatCode>General</c:formatCode>
                <c:ptCount val="7"/>
                <c:pt idx="0">
                  <c:v>70</c:v>
                </c:pt>
                <c:pt idx="1">
                  <c:v>90</c:v>
                </c:pt>
              </c:numCache>
            </c:numRef>
          </c:val>
          <c:extLst>
            <c:ext xmlns:c16="http://schemas.microsoft.com/office/drawing/2014/chart" uri="{C3380CC4-5D6E-409C-BE32-E72D297353CC}">
              <c16:uniqueId val="{00000005-DC40-440E-B302-0926B2FEC216}"/>
            </c:ext>
          </c:extLst>
        </c:ser>
        <c:ser>
          <c:idx val="6"/>
          <c:order val="6"/>
          <c:tx>
            <c:strRef>
              <c:f>'Stacked column and bar'!$A$10</c:f>
              <c:strCache>
                <c:ptCount val="1"/>
                <c:pt idx="0">
                  <c:v>3-A</c:v>
                </c:pt>
              </c:strCache>
            </c:strRef>
          </c:tx>
          <c:spPr>
            <a:solidFill>
              <a:schemeClr val="accent1">
                <a:lumMod val="60000"/>
              </a:schemeClr>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bar'!$B$10:$H$10</c:f>
              <c:numCache>
                <c:formatCode>General</c:formatCode>
                <c:ptCount val="7"/>
                <c:pt idx="0">
                  <c:v>70</c:v>
                </c:pt>
                <c:pt idx="1">
                  <c:v>90</c:v>
                </c:pt>
              </c:numCache>
            </c:numRef>
          </c:val>
          <c:extLst>
            <c:ext xmlns:c16="http://schemas.microsoft.com/office/drawing/2014/chart" uri="{C3380CC4-5D6E-409C-BE32-E72D297353CC}">
              <c16:uniqueId val="{00000006-DC40-440E-B302-0926B2FEC216}"/>
            </c:ext>
          </c:extLst>
        </c:ser>
        <c:ser>
          <c:idx val="7"/>
          <c:order val="7"/>
          <c:tx>
            <c:strRef>
              <c:f>'Stacked column and bar'!$A$11</c:f>
              <c:strCache>
                <c:ptCount val="1"/>
                <c:pt idx="0">
                  <c:v>3-B</c:v>
                </c:pt>
              </c:strCache>
            </c:strRef>
          </c:tx>
          <c:spPr>
            <a:solidFill>
              <a:schemeClr val="accent2">
                <a:lumMod val="60000"/>
              </a:schemeClr>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bar'!$B$11:$H$11</c:f>
              <c:numCache>
                <c:formatCode>General</c:formatCode>
                <c:ptCount val="7"/>
                <c:pt idx="0">
                  <c:v>70</c:v>
                </c:pt>
                <c:pt idx="1">
                  <c:v>90</c:v>
                </c:pt>
                <c:pt idx="3">
                  <c:v>200</c:v>
                </c:pt>
                <c:pt idx="6">
                  <c:v>40</c:v>
                </c:pt>
              </c:numCache>
            </c:numRef>
          </c:val>
          <c:extLst>
            <c:ext xmlns:c16="http://schemas.microsoft.com/office/drawing/2014/chart" uri="{C3380CC4-5D6E-409C-BE32-E72D297353CC}">
              <c16:uniqueId val="{00000007-DC40-440E-B302-0926B2FEC216}"/>
            </c:ext>
          </c:extLst>
        </c:ser>
        <c:ser>
          <c:idx val="8"/>
          <c:order val="8"/>
          <c:tx>
            <c:strRef>
              <c:f>'Stacked column and bar'!$A$12</c:f>
              <c:strCache>
                <c:ptCount val="1"/>
                <c:pt idx="0">
                  <c:v>3-C</c:v>
                </c:pt>
              </c:strCache>
            </c:strRef>
          </c:tx>
          <c:spPr>
            <a:solidFill>
              <a:schemeClr val="accent3">
                <a:lumMod val="60000"/>
              </a:schemeClr>
            </a:solidFill>
            <a:ln>
              <a:noFill/>
            </a:ln>
            <a:effectLst/>
            <a:sp3d/>
          </c:spPr>
          <c:invertIfNegative val="0"/>
          <c:cat>
            <c:strRef>
              <c:f>'Stacked column and bar'!$B$3:$H$3</c:f>
              <c:strCache>
                <c:ptCount val="7"/>
                <c:pt idx="0">
                  <c:v>Gas</c:v>
                </c:pt>
                <c:pt idx="1">
                  <c:v>Electric</c:v>
                </c:pt>
                <c:pt idx="2">
                  <c:v>Plumbing</c:v>
                </c:pt>
                <c:pt idx="3">
                  <c:v>Painting</c:v>
                </c:pt>
                <c:pt idx="4">
                  <c:v>Electrical</c:v>
                </c:pt>
                <c:pt idx="5">
                  <c:v>Rugs</c:v>
                </c:pt>
                <c:pt idx="6">
                  <c:v>Cleaning</c:v>
                </c:pt>
              </c:strCache>
            </c:strRef>
          </c:cat>
          <c:val>
            <c:numRef>
              <c:f>'Stacked column and bar'!$B$12:$H$12</c:f>
              <c:numCache>
                <c:formatCode>General</c:formatCode>
                <c:ptCount val="7"/>
                <c:pt idx="0">
                  <c:v>70</c:v>
                </c:pt>
                <c:pt idx="1">
                  <c:v>90</c:v>
                </c:pt>
                <c:pt idx="2">
                  <c:v>200</c:v>
                </c:pt>
                <c:pt idx="6">
                  <c:v>40</c:v>
                </c:pt>
              </c:numCache>
            </c:numRef>
          </c:val>
          <c:extLst>
            <c:ext xmlns:c16="http://schemas.microsoft.com/office/drawing/2014/chart" uri="{C3380CC4-5D6E-409C-BE32-E72D297353CC}">
              <c16:uniqueId val="{00000008-DC40-440E-B302-0926B2FEC216}"/>
            </c:ext>
          </c:extLst>
        </c:ser>
        <c:dLbls>
          <c:showLegendKey val="0"/>
          <c:showVal val="0"/>
          <c:showCatName val="0"/>
          <c:showSerName val="0"/>
          <c:showPercent val="0"/>
          <c:showBubbleSize val="0"/>
        </c:dLbls>
        <c:gapWidth val="150"/>
        <c:shape val="box"/>
        <c:axId val="395654400"/>
        <c:axId val="395651120"/>
        <c:axId val="0"/>
      </c:bar3DChart>
      <c:catAx>
        <c:axId val="3956544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5651120"/>
        <c:crosses val="autoZero"/>
        <c:auto val="1"/>
        <c:lblAlgn val="ctr"/>
        <c:lblOffset val="100"/>
        <c:noMultiLvlLbl val="0"/>
      </c:catAx>
      <c:valAx>
        <c:axId val="39565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5654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5"/>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Expense</a:t>
            </a:r>
            <a:r>
              <a:rPr lang="en-US" baseline="0"/>
              <a:t> to profit ratio</a:t>
            </a:r>
            <a:endParaRPr lang="en-US"/>
          </a:p>
        </c:rich>
      </c:tx>
      <c:layout>
        <c:manualLayout>
          <c:xMode val="edge"/>
          <c:yMode val="edge"/>
          <c:x val="0.40949300087489071"/>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7"/>
          <c:order val="7"/>
          <c:tx>
            <c:v>Total Expenses</c:v>
          </c:tx>
          <c:spPr>
            <a:solidFill>
              <a:srgbClr val="FF0000"/>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bar'!$I$4:$I$12</c:f>
              <c:numCache>
                <c:formatCode>General</c:formatCode>
                <c:ptCount val="9"/>
                <c:pt idx="0">
                  <c:v>445</c:v>
                </c:pt>
                <c:pt idx="1">
                  <c:v>400</c:v>
                </c:pt>
                <c:pt idx="2">
                  <c:v>560</c:v>
                </c:pt>
                <c:pt idx="3">
                  <c:v>160</c:v>
                </c:pt>
                <c:pt idx="4">
                  <c:v>350</c:v>
                </c:pt>
                <c:pt idx="5">
                  <c:v>160</c:v>
                </c:pt>
                <c:pt idx="6">
                  <c:v>160</c:v>
                </c:pt>
                <c:pt idx="7">
                  <c:v>400</c:v>
                </c:pt>
                <c:pt idx="8">
                  <c:v>400</c:v>
                </c:pt>
              </c:numCache>
            </c:numRef>
          </c:val>
          <c:extLst>
            <c:ext xmlns:c16="http://schemas.microsoft.com/office/drawing/2014/chart" uri="{C3380CC4-5D6E-409C-BE32-E72D297353CC}">
              <c16:uniqueId val="{00000007-550A-4641-A8DA-16F3DD5FC8F5}"/>
            </c:ext>
          </c:extLst>
        </c:ser>
        <c:ser>
          <c:idx val="8"/>
          <c:order val="8"/>
          <c:tx>
            <c:v>"Rent collected"</c:v>
          </c:tx>
          <c:spPr>
            <a:solidFill>
              <a:schemeClr val="accent6">
                <a:lumMod val="60000"/>
                <a:lumOff val="40000"/>
              </a:schemeClr>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bar'!$J$4:$J$12</c:f>
              <c:numCache>
                <c:formatCode>General</c:formatCode>
                <c:ptCount val="9"/>
                <c:pt idx="0">
                  <c:v>1000</c:v>
                </c:pt>
                <c:pt idx="1">
                  <c:v>1100</c:v>
                </c:pt>
                <c:pt idx="2">
                  <c:v>1200</c:v>
                </c:pt>
                <c:pt idx="3">
                  <c:v>1300</c:v>
                </c:pt>
                <c:pt idx="4">
                  <c:v>1400</c:v>
                </c:pt>
                <c:pt idx="5">
                  <c:v>1500</c:v>
                </c:pt>
                <c:pt idx="6">
                  <c:v>1600</c:v>
                </c:pt>
                <c:pt idx="7">
                  <c:v>1700</c:v>
                </c:pt>
                <c:pt idx="8">
                  <c:v>1800</c:v>
                </c:pt>
              </c:numCache>
            </c:numRef>
          </c:val>
          <c:extLst>
            <c:ext xmlns:c16="http://schemas.microsoft.com/office/drawing/2014/chart" uri="{C3380CC4-5D6E-409C-BE32-E72D297353CC}">
              <c16:uniqueId val="{00000008-550A-4641-A8DA-16F3DD5FC8F5}"/>
            </c:ext>
          </c:extLst>
        </c:ser>
        <c:dLbls>
          <c:showLegendKey val="0"/>
          <c:showVal val="0"/>
          <c:showCatName val="0"/>
          <c:showSerName val="0"/>
          <c:showPercent val="0"/>
          <c:showBubbleSize val="0"/>
        </c:dLbls>
        <c:gapWidth val="150"/>
        <c:shape val="box"/>
        <c:axId val="472423816"/>
        <c:axId val="472424144"/>
        <c:axId val="0"/>
        <c:extLst>
          <c:ext xmlns:c15="http://schemas.microsoft.com/office/drawing/2012/chart" uri="{02D57815-91ED-43cb-92C2-25804820EDAC}">
            <c15:filteredBarSeries>
              <c15:ser>
                <c:idx val="0"/>
                <c:order val="0"/>
                <c:spPr>
                  <a:solidFill>
                    <a:schemeClr val="accent1"/>
                  </a:solidFill>
                  <a:ln>
                    <a:noFill/>
                  </a:ln>
                  <a:effectLst/>
                  <a:sp3d/>
                </c:spPr>
                <c:invertIfNegative val="0"/>
                <c:cat>
                  <c:strRef>
                    <c:extLst>
                      <c:ex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c:ext uri="{02D57815-91ED-43cb-92C2-25804820EDAC}">
                        <c15:formulaRef>
                          <c15:sqref>'Stacked column and bar'!$B$4:$B$12</c15:sqref>
                        </c15:formulaRef>
                      </c:ext>
                    </c:extLst>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550A-4641-A8DA-16F3DD5FC8F5}"/>
                  </c:ext>
                </c:extLst>
              </c15:ser>
            </c15:filteredBarSeries>
            <c15:filteredBarSeries>
              <c15:ser>
                <c:idx val="1"/>
                <c:order val="1"/>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bar'!$C$4:$C$12</c15:sqref>
                        </c15:formulaRef>
                      </c:ext>
                    </c:extLst>
                    <c:numCache>
                      <c:formatCode>General</c:formatCode>
                      <c:ptCount val="9"/>
                      <c:pt idx="0">
                        <c:v>90</c:v>
                      </c:pt>
                      <c:pt idx="1">
                        <c:v>90</c:v>
                      </c:pt>
                      <c:pt idx="2">
                        <c:v>90</c:v>
                      </c:pt>
                      <c:pt idx="3">
                        <c:v>90</c:v>
                      </c:pt>
                      <c:pt idx="4">
                        <c:v>90</c:v>
                      </c:pt>
                      <c:pt idx="5">
                        <c:v>90</c:v>
                      </c:pt>
                      <c:pt idx="6">
                        <c:v>90</c:v>
                      </c:pt>
                      <c:pt idx="7">
                        <c:v>90</c:v>
                      </c:pt>
                      <c:pt idx="8">
                        <c:v>90</c:v>
                      </c:pt>
                    </c:numCache>
                  </c:numRef>
                </c:val>
                <c:extLst xmlns:c15="http://schemas.microsoft.com/office/drawing/2012/chart">
                  <c:ext xmlns:c16="http://schemas.microsoft.com/office/drawing/2014/chart" uri="{C3380CC4-5D6E-409C-BE32-E72D297353CC}">
                    <c16:uniqueId val="{00000001-550A-4641-A8DA-16F3DD5FC8F5}"/>
                  </c:ext>
                </c:extLst>
              </c15:ser>
            </c15:filteredBarSeries>
            <c15:filteredBarSeries>
              <c15:ser>
                <c:idx val="2"/>
                <c:order val="2"/>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bar'!$D$4:$D$12</c15:sqref>
                        </c15:formulaRef>
                      </c:ext>
                    </c:extLst>
                    <c:numCache>
                      <c:formatCode>General</c:formatCode>
                      <c:ptCount val="9"/>
                      <c:pt idx="0">
                        <c:v>125</c:v>
                      </c:pt>
                      <c:pt idx="4">
                        <c:v>150</c:v>
                      </c:pt>
                      <c:pt idx="8">
                        <c:v>200</c:v>
                      </c:pt>
                    </c:numCache>
                  </c:numRef>
                </c:val>
                <c:extLst xmlns:c15="http://schemas.microsoft.com/office/drawing/2012/chart">
                  <c:ext xmlns:c16="http://schemas.microsoft.com/office/drawing/2014/chart" uri="{C3380CC4-5D6E-409C-BE32-E72D297353CC}">
                    <c16:uniqueId val="{00000002-550A-4641-A8DA-16F3DD5FC8F5}"/>
                  </c:ext>
                </c:extLst>
              </c15:ser>
            </c15:filteredBarSeries>
            <c15:filteredBarSeries>
              <c15:ser>
                <c:idx val="3"/>
                <c:order val="3"/>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bar'!$E$4:$E$12</c15:sqref>
                        </c15:formulaRef>
                      </c:ext>
                    </c:extLst>
                    <c:numCache>
                      <c:formatCode>General</c:formatCode>
                      <c:ptCount val="9"/>
                      <c:pt idx="1">
                        <c:v>200</c:v>
                      </c:pt>
                      <c:pt idx="7">
                        <c:v>200</c:v>
                      </c:pt>
                    </c:numCache>
                  </c:numRef>
                </c:val>
                <c:extLst xmlns:c15="http://schemas.microsoft.com/office/drawing/2012/chart">
                  <c:ext xmlns:c16="http://schemas.microsoft.com/office/drawing/2014/chart" uri="{C3380CC4-5D6E-409C-BE32-E72D297353CC}">
                    <c16:uniqueId val="{00000003-550A-4641-A8DA-16F3DD5FC8F5}"/>
                  </c:ext>
                </c:extLst>
              </c15:ser>
            </c15:filteredBarSeries>
            <c15:filteredBarSeries>
              <c15:ser>
                <c:idx val="4"/>
                <c:order val="4"/>
                <c:spPr>
                  <a:solidFill>
                    <a:schemeClr val="accent5"/>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bar'!$F$4:$F$12</c15:sqref>
                        </c15:formulaRef>
                      </c:ext>
                    </c:extLst>
                    <c:numCache>
                      <c:formatCode>General</c:formatCode>
                      <c:ptCount val="9"/>
                      <c:pt idx="0">
                        <c:v>160</c:v>
                      </c:pt>
                    </c:numCache>
                  </c:numRef>
                </c:val>
                <c:extLst xmlns:c15="http://schemas.microsoft.com/office/drawing/2012/chart">
                  <c:ext xmlns:c16="http://schemas.microsoft.com/office/drawing/2014/chart" uri="{C3380CC4-5D6E-409C-BE32-E72D297353CC}">
                    <c16:uniqueId val="{00000004-550A-4641-A8DA-16F3DD5FC8F5}"/>
                  </c:ext>
                </c:extLst>
              </c15:ser>
            </c15:filteredBarSeries>
            <c15:filteredBarSeries>
              <c15:ser>
                <c:idx val="5"/>
                <c:order val="5"/>
                <c:spPr>
                  <a:solidFill>
                    <a:schemeClr val="accent6"/>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bar'!$G$4:$G$12</c15:sqref>
                        </c15:formulaRef>
                      </c:ext>
                    </c:extLst>
                    <c:numCache>
                      <c:formatCode>General</c:formatCode>
                      <c:ptCount val="9"/>
                      <c:pt idx="2">
                        <c:v>400</c:v>
                      </c:pt>
                    </c:numCache>
                  </c:numRef>
                </c:val>
                <c:extLst xmlns:c15="http://schemas.microsoft.com/office/drawing/2012/chart">
                  <c:ext xmlns:c16="http://schemas.microsoft.com/office/drawing/2014/chart" uri="{C3380CC4-5D6E-409C-BE32-E72D297353CC}">
                    <c16:uniqueId val="{00000005-550A-4641-A8DA-16F3DD5FC8F5}"/>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bar'!$A$4:$A$12</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bar'!$H$4:$H$12</c15:sqref>
                        </c15:formulaRef>
                      </c:ext>
                    </c:extLst>
                    <c:numCache>
                      <c:formatCode>General</c:formatCode>
                      <c:ptCount val="9"/>
                      <c:pt idx="1">
                        <c:v>40</c:v>
                      </c:pt>
                      <c:pt idx="4">
                        <c:v>40</c:v>
                      </c:pt>
                      <c:pt idx="7">
                        <c:v>40</c:v>
                      </c:pt>
                      <c:pt idx="8">
                        <c:v>40</c:v>
                      </c:pt>
                    </c:numCache>
                  </c:numRef>
                </c:val>
                <c:extLst xmlns:c15="http://schemas.microsoft.com/office/drawing/2012/chart">
                  <c:ext xmlns:c16="http://schemas.microsoft.com/office/drawing/2014/chart" uri="{C3380CC4-5D6E-409C-BE32-E72D297353CC}">
                    <c16:uniqueId val="{00000006-550A-4641-A8DA-16F3DD5FC8F5}"/>
                  </c:ext>
                </c:extLst>
              </c15:ser>
            </c15:filteredBarSeries>
          </c:ext>
        </c:extLst>
      </c:bar3DChart>
      <c:catAx>
        <c:axId val="4724238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424144"/>
        <c:crosses val="autoZero"/>
        <c:auto val="1"/>
        <c:lblAlgn val="ctr"/>
        <c:lblOffset val="100"/>
        <c:noMultiLvlLbl val="0"/>
      </c:catAx>
      <c:valAx>
        <c:axId val="472424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423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'Stacked column and bar'!$B$3</c:f>
              <c:strCache>
                <c:ptCount val="1"/>
                <c:pt idx="0">
                  <c:v>Gas</c:v>
                </c:pt>
              </c:strCache>
            </c:strRef>
          </c:tx>
          <c:spPr>
            <a:solidFill>
              <a:schemeClr val="accent1"/>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bar'!$B$4:$B$12</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87C2-4D3D-B2FA-E50FFDAC25AA}"/>
            </c:ext>
          </c:extLst>
        </c:ser>
        <c:ser>
          <c:idx val="1"/>
          <c:order val="1"/>
          <c:tx>
            <c:strRef>
              <c:f>'Stacked column and bar'!$C$3</c:f>
              <c:strCache>
                <c:ptCount val="1"/>
                <c:pt idx="0">
                  <c:v>Electric</c:v>
                </c:pt>
              </c:strCache>
            </c:strRef>
          </c:tx>
          <c:spPr>
            <a:solidFill>
              <a:schemeClr val="accent2"/>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bar'!$C$4:$C$12</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87C2-4D3D-B2FA-E50FFDAC25AA}"/>
            </c:ext>
          </c:extLst>
        </c:ser>
        <c:ser>
          <c:idx val="2"/>
          <c:order val="2"/>
          <c:tx>
            <c:strRef>
              <c:f>'Stacked column and bar'!$D$3</c:f>
              <c:strCache>
                <c:ptCount val="1"/>
                <c:pt idx="0">
                  <c:v>Plumbing</c:v>
                </c:pt>
              </c:strCache>
            </c:strRef>
          </c:tx>
          <c:spPr>
            <a:solidFill>
              <a:schemeClr val="accent3"/>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bar'!$D$4:$D$12</c:f>
              <c:numCache>
                <c:formatCode>General</c:formatCode>
                <c:ptCount val="9"/>
                <c:pt idx="0">
                  <c:v>125</c:v>
                </c:pt>
                <c:pt idx="4">
                  <c:v>150</c:v>
                </c:pt>
                <c:pt idx="8">
                  <c:v>200</c:v>
                </c:pt>
              </c:numCache>
            </c:numRef>
          </c:val>
          <c:extLst>
            <c:ext xmlns:c16="http://schemas.microsoft.com/office/drawing/2014/chart" uri="{C3380CC4-5D6E-409C-BE32-E72D297353CC}">
              <c16:uniqueId val="{00000002-87C2-4D3D-B2FA-E50FFDAC25AA}"/>
            </c:ext>
          </c:extLst>
        </c:ser>
        <c:ser>
          <c:idx val="3"/>
          <c:order val="3"/>
          <c:tx>
            <c:strRef>
              <c:f>'Stacked column and bar'!$E$3</c:f>
              <c:strCache>
                <c:ptCount val="1"/>
                <c:pt idx="0">
                  <c:v>Painting</c:v>
                </c:pt>
              </c:strCache>
            </c:strRef>
          </c:tx>
          <c:spPr>
            <a:solidFill>
              <a:schemeClr val="accent4"/>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bar'!$E$4:$E$12</c:f>
              <c:numCache>
                <c:formatCode>General</c:formatCode>
                <c:ptCount val="9"/>
                <c:pt idx="1">
                  <c:v>200</c:v>
                </c:pt>
                <c:pt idx="7">
                  <c:v>200</c:v>
                </c:pt>
              </c:numCache>
            </c:numRef>
          </c:val>
          <c:extLst>
            <c:ext xmlns:c16="http://schemas.microsoft.com/office/drawing/2014/chart" uri="{C3380CC4-5D6E-409C-BE32-E72D297353CC}">
              <c16:uniqueId val="{00000003-87C2-4D3D-B2FA-E50FFDAC25AA}"/>
            </c:ext>
          </c:extLst>
        </c:ser>
        <c:ser>
          <c:idx val="4"/>
          <c:order val="4"/>
          <c:tx>
            <c:strRef>
              <c:f>'Stacked column and bar'!$F$3</c:f>
              <c:strCache>
                <c:ptCount val="1"/>
                <c:pt idx="0">
                  <c:v>Electrical</c:v>
                </c:pt>
              </c:strCache>
            </c:strRef>
          </c:tx>
          <c:spPr>
            <a:solidFill>
              <a:schemeClr val="accent5"/>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bar'!$F$4:$F$12</c:f>
              <c:numCache>
                <c:formatCode>General</c:formatCode>
                <c:ptCount val="9"/>
                <c:pt idx="0">
                  <c:v>160</c:v>
                </c:pt>
              </c:numCache>
            </c:numRef>
          </c:val>
          <c:extLst>
            <c:ext xmlns:c16="http://schemas.microsoft.com/office/drawing/2014/chart" uri="{C3380CC4-5D6E-409C-BE32-E72D297353CC}">
              <c16:uniqueId val="{00000004-87C2-4D3D-B2FA-E50FFDAC25AA}"/>
            </c:ext>
          </c:extLst>
        </c:ser>
        <c:ser>
          <c:idx val="5"/>
          <c:order val="5"/>
          <c:tx>
            <c:strRef>
              <c:f>'Stacked column and bar'!$G$3</c:f>
              <c:strCache>
                <c:ptCount val="1"/>
                <c:pt idx="0">
                  <c:v>Rugs</c:v>
                </c:pt>
              </c:strCache>
            </c:strRef>
          </c:tx>
          <c:spPr>
            <a:solidFill>
              <a:schemeClr val="accent6"/>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bar'!$G$4:$G$12</c:f>
              <c:numCache>
                <c:formatCode>General</c:formatCode>
                <c:ptCount val="9"/>
                <c:pt idx="2">
                  <c:v>400</c:v>
                </c:pt>
              </c:numCache>
            </c:numRef>
          </c:val>
          <c:extLst>
            <c:ext xmlns:c16="http://schemas.microsoft.com/office/drawing/2014/chart" uri="{C3380CC4-5D6E-409C-BE32-E72D297353CC}">
              <c16:uniqueId val="{00000005-87C2-4D3D-B2FA-E50FFDAC25AA}"/>
            </c:ext>
          </c:extLst>
        </c:ser>
        <c:ser>
          <c:idx val="6"/>
          <c:order val="6"/>
          <c:tx>
            <c:strRef>
              <c:f>'Stacked column and bar'!$H$3</c:f>
              <c:strCache>
                <c:ptCount val="1"/>
                <c:pt idx="0">
                  <c:v>Cleaning</c:v>
                </c:pt>
              </c:strCache>
            </c:strRef>
          </c:tx>
          <c:spPr>
            <a:solidFill>
              <a:schemeClr val="accent1">
                <a:lumMod val="60000"/>
              </a:schemeClr>
            </a:solidFill>
            <a:ln>
              <a:noFill/>
            </a:ln>
            <a:effectLst/>
            <a:sp3d/>
          </c:spPr>
          <c:invertIfNegative val="0"/>
          <c:cat>
            <c:strRef>
              <c:f>'Stacked column and bar'!$A$4:$A$12</c:f>
              <c:strCache>
                <c:ptCount val="9"/>
                <c:pt idx="0">
                  <c:v>1-A</c:v>
                </c:pt>
                <c:pt idx="1">
                  <c:v>1-B</c:v>
                </c:pt>
                <c:pt idx="2">
                  <c:v>1-C</c:v>
                </c:pt>
                <c:pt idx="3">
                  <c:v>2-A</c:v>
                </c:pt>
                <c:pt idx="4">
                  <c:v>2-B</c:v>
                </c:pt>
                <c:pt idx="5">
                  <c:v>2-C</c:v>
                </c:pt>
                <c:pt idx="6">
                  <c:v>3-A</c:v>
                </c:pt>
                <c:pt idx="7">
                  <c:v>3-B</c:v>
                </c:pt>
                <c:pt idx="8">
                  <c:v>3-C</c:v>
                </c:pt>
              </c:strCache>
            </c:strRef>
          </c:cat>
          <c:val>
            <c:numRef>
              <c:f>'Stacked column and bar'!$H$4:$H$12</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87C2-4D3D-B2FA-E50FFDAC25AA}"/>
            </c:ext>
          </c:extLst>
        </c:ser>
        <c:dLbls>
          <c:showLegendKey val="0"/>
          <c:showVal val="0"/>
          <c:showCatName val="0"/>
          <c:showSerName val="0"/>
          <c:showPercent val="0"/>
          <c:showBubbleSize val="0"/>
        </c:dLbls>
        <c:gapWidth val="150"/>
        <c:shape val="box"/>
        <c:axId val="543500456"/>
        <c:axId val="543503736"/>
        <c:axId val="0"/>
      </c:bar3DChart>
      <c:catAx>
        <c:axId val="54350045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503736"/>
        <c:crosses val="autoZero"/>
        <c:auto val="1"/>
        <c:lblAlgn val="ctr"/>
        <c:lblOffset val="100"/>
        <c:noMultiLvlLbl val="0"/>
      </c:catAx>
      <c:valAx>
        <c:axId val="543503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5004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Line!$A$1</c:f>
          <c:strCache>
            <c:ptCount val="1"/>
            <c:pt idx="0">
              <c:v>Tracking Vital measurements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554119811197231"/>
          <c:y val="0.14554611574758097"/>
          <c:w val="0.78448666296044289"/>
          <c:h val="0.31443423375211388"/>
        </c:manualLayout>
      </c:layout>
      <c:lineChart>
        <c:grouping val="standard"/>
        <c:varyColors val="0"/>
        <c:ser>
          <c:idx val="0"/>
          <c:order val="0"/>
          <c:tx>
            <c:strRef>
              <c:f>Line!$D$6</c:f>
              <c:strCache>
                <c:ptCount val="1"/>
                <c:pt idx="0">
                  <c:v>Systolic</c:v>
                </c:pt>
              </c:strCache>
            </c:strRef>
          </c:tx>
          <c:spPr>
            <a:ln w="28575" cap="rnd">
              <a:solidFill>
                <a:schemeClr val="accent1">
                  <a:lumMod val="75000"/>
                </a:schemeClr>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Line!$D$7:$D$13</c:f>
              <c:numCache>
                <c:formatCode>General</c:formatCode>
                <c:ptCount val="7"/>
                <c:pt idx="0">
                  <c:v>129</c:v>
                </c:pt>
                <c:pt idx="1">
                  <c:v>133</c:v>
                </c:pt>
                <c:pt idx="2">
                  <c:v>142</c:v>
                </c:pt>
                <c:pt idx="3">
                  <c:v>128</c:v>
                </c:pt>
                <c:pt idx="4">
                  <c:v>137</c:v>
                </c:pt>
                <c:pt idx="5">
                  <c:v>119</c:v>
                </c:pt>
                <c:pt idx="6">
                  <c:v>140</c:v>
                </c:pt>
              </c:numCache>
            </c:numRef>
          </c:val>
          <c:smooth val="0"/>
          <c:extLst>
            <c:ext xmlns:c16="http://schemas.microsoft.com/office/drawing/2014/chart" uri="{C3380CC4-5D6E-409C-BE32-E72D297353CC}">
              <c16:uniqueId val="{00000000-1C6A-4197-99F5-8BFB3AB2D78F}"/>
            </c:ext>
          </c:extLst>
        </c:ser>
        <c:ser>
          <c:idx val="1"/>
          <c:order val="1"/>
          <c:tx>
            <c:strRef>
              <c:f>Line!$E$6</c:f>
              <c:strCache>
                <c:ptCount val="1"/>
                <c:pt idx="0">
                  <c:v>Diastolic</c:v>
                </c:pt>
              </c:strCache>
            </c:strRef>
          </c:tx>
          <c:spPr>
            <a:ln w="28575" cap="rnd">
              <a:solidFill>
                <a:schemeClr val="accent2">
                  <a:lumMod val="75000"/>
                </a:schemeClr>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Line!$E$7:$E$13</c:f>
              <c:numCache>
                <c:formatCode>General</c:formatCode>
                <c:ptCount val="7"/>
                <c:pt idx="0">
                  <c:v>79</c:v>
                </c:pt>
                <c:pt idx="1">
                  <c:v>80</c:v>
                </c:pt>
                <c:pt idx="2">
                  <c:v>85</c:v>
                </c:pt>
                <c:pt idx="3">
                  <c:v>74</c:v>
                </c:pt>
                <c:pt idx="4">
                  <c:v>82</c:v>
                </c:pt>
                <c:pt idx="5">
                  <c:v>79</c:v>
                </c:pt>
                <c:pt idx="6">
                  <c:v>82</c:v>
                </c:pt>
              </c:numCache>
            </c:numRef>
          </c:val>
          <c:smooth val="0"/>
          <c:extLst>
            <c:ext xmlns:c16="http://schemas.microsoft.com/office/drawing/2014/chart" uri="{C3380CC4-5D6E-409C-BE32-E72D297353CC}">
              <c16:uniqueId val="{00000001-1C6A-4197-99F5-8BFB3AB2D78F}"/>
            </c:ext>
          </c:extLst>
        </c:ser>
        <c:ser>
          <c:idx val="2"/>
          <c:order val="2"/>
          <c:tx>
            <c:strRef>
              <c:f>Line!$F$6</c:f>
              <c:strCache>
                <c:ptCount val="1"/>
                <c:pt idx="0">
                  <c:v>heart rate</c:v>
                </c:pt>
              </c:strCache>
            </c:strRef>
          </c:tx>
          <c:spPr>
            <a:ln w="28575" cap="rnd">
              <a:solidFill>
                <a:srgbClr val="FF0000"/>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Line!$F$7:$F$13</c:f>
              <c:numCache>
                <c:formatCode>General</c:formatCode>
                <c:ptCount val="7"/>
                <c:pt idx="0">
                  <c:v>72</c:v>
                </c:pt>
                <c:pt idx="1">
                  <c:v>75</c:v>
                </c:pt>
                <c:pt idx="2">
                  <c:v>77</c:v>
                </c:pt>
                <c:pt idx="3">
                  <c:v>70</c:v>
                </c:pt>
                <c:pt idx="4">
                  <c:v>78</c:v>
                </c:pt>
                <c:pt idx="5">
                  <c:v>77</c:v>
                </c:pt>
                <c:pt idx="6">
                  <c:v>76</c:v>
                </c:pt>
              </c:numCache>
            </c:numRef>
          </c:val>
          <c:smooth val="0"/>
          <c:extLst>
            <c:ext xmlns:c16="http://schemas.microsoft.com/office/drawing/2014/chart" uri="{C3380CC4-5D6E-409C-BE32-E72D297353CC}">
              <c16:uniqueId val="{00000002-1C6A-4197-99F5-8BFB3AB2D78F}"/>
            </c:ext>
          </c:extLst>
        </c:ser>
        <c:ser>
          <c:idx val="3"/>
          <c:order val="3"/>
          <c:tx>
            <c:strRef>
              <c:f>Line!$G$6</c:f>
              <c:strCache>
                <c:ptCount val="1"/>
                <c:pt idx="0">
                  <c:v>recommended
 systolic</c:v>
                </c:pt>
              </c:strCache>
            </c:strRef>
          </c:tx>
          <c:spPr>
            <a:ln w="28575" cap="rnd">
              <a:solidFill>
                <a:schemeClr val="accent5">
                  <a:lumMod val="40000"/>
                  <a:lumOff val="60000"/>
                </a:schemeClr>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Line!$G$7:$G$13</c:f>
              <c:numCache>
                <c:formatCode>General</c:formatCode>
                <c:ptCount val="7"/>
                <c:pt idx="0">
                  <c:v>120</c:v>
                </c:pt>
                <c:pt idx="1">
                  <c:v>120</c:v>
                </c:pt>
                <c:pt idx="2">
                  <c:v>120</c:v>
                </c:pt>
                <c:pt idx="3">
                  <c:v>120</c:v>
                </c:pt>
                <c:pt idx="4">
                  <c:v>120</c:v>
                </c:pt>
                <c:pt idx="5">
                  <c:v>120</c:v>
                </c:pt>
                <c:pt idx="6">
                  <c:v>120</c:v>
                </c:pt>
              </c:numCache>
            </c:numRef>
          </c:val>
          <c:smooth val="0"/>
          <c:extLst>
            <c:ext xmlns:c16="http://schemas.microsoft.com/office/drawing/2014/chart" uri="{C3380CC4-5D6E-409C-BE32-E72D297353CC}">
              <c16:uniqueId val="{00000003-1C6A-4197-99F5-8BFB3AB2D78F}"/>
            </c:ext>
          </c:extLst>
        </c:ser>
        <c:ser>
          <c:idx val="4"/>
          <c:order val="4"/>
          <c:tx>
            <c:strRef>
              <c:f>Line!$H$6</c:f>
              <c:strCache>
                <c:ptCount val="1"/>
                <c:pt idx="0">
                  <c:v>recommended
 diastolic</c:v>
                </c:pt>
              </c:strCache>
            </c:strRef>
          </c:tx>
          <c:spPr>
            <a:ln w="28575" cap="rnd">
              <a:solidFill>
                <a:schemeClr val="accent2">
                  <a:lumMod val="60000"/>
                  <a:lumOff val="40000"/>
                </a:schemeClr>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Line!$H$7:$H$13</c:f>
              <c:numCache>
                <c:formatCode>General</c:formatCode>
                <c:ptCount val="7"/>
                <c:pt idx="0">
                  <c:v>80</c:v>
                </c:pt>
                <c:pt idx="1">
                  <c:v>80</c:v>
                </c:pt>
                <c:pt idx="2">
                  <c:v>80</c:v>
                </c:pt>
                <c:pt idx="3">
                  <c:v>80</c:v>
                </c:pt>
                <c:pt idx="4">
                  <c:v>80</c:v>
                </c:pt>
                <c:pt idx="5">
                  <c:v>80</c:v>
                </c:pt>
                <c:pt idx="6">
                  <c:v>80</c:v>
                </c:pt>
              </c:numCache>
            </c:numRef>
          </c:val>
          <c:smooth val="0"/>
          <c:extLst>
            <c:ext xmlns:c16="http://schemas.microsoft.com/office/drawing/2014/chart" uri="{C3380CC4-5D6E-409C-BE32-E72D297353CC}">
              <c16:uniqueId val="{00000004-1C6A-4197-99F5-8BFB3AB2D78F}"/>
            </c:ext>
          </c:extLst>
        </c:ser>
        <c:dLbls>
          <c:showLegendKey val="0"/>
          <c:showVal val="0"/>
          <c:showCatName val="0"/>
          <c:showSerName val="0"/>
          <c:showPercent val="0"/>
          <c:showBubbleSize val="0"/>
        </c:dLbls>
        <c:smooth val="0"/>
        <c:axId val="404108544"/>
        <c:axId val="404111168"/>
      </c:lineChart>
      <c:catAx>
        <c:axId val="40410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111168"/>
        <c:crosses val="autoZero"/>
        <c:auto val="1"/>
        <c:lblAlgn val="ctr"/>
        <c:lblOffset val="100"/>
        <c:noMultiLvlLbl val="0"/>
      </c:catAx>
      <c:valAx>
        <c:axId val="404111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108544"/>
        <c:crosses val="autoZero"/>
        <c:crossBetween val="between"/>
      </c:valAx>
      <c:spPr>
        <a:noFill/>
        <a:ln>
          <a:noFill/>
        </a:ln>
        <a:effectLst/>
      </c:spPr>
    </c:plotArea>
    <c:legend>
      <c:legendPos val="b"/>
      <c:layout>
        <c:manualLayout>
          <c:xMode val="edge"/>
          <c:yMode val="edge"/>
          <c:x val="7.6377974727560347E-2"/>
          <c:y val="0.68334561930275628"/>
          <c:w val="0.84724362125254626"/>
          <c:h val="0.300536316937821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Line with markers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957867511524691"/>
          <c:y val="9.4339070935103242E-2"/>
          <c:w val="0.67048091346269367"/>
          <c:h val="0.46379542907841542"/>
        </c:manualLayout>
      </c:layout>
      <c:lineChart>
        <c:grouping val="standard"/>
        <c:varyColors val="0"/>
        <c:ser>
          <c:idx val="0"/>
          <c:order val="0"/>
          <c:tx>
            <c:strRef>
              <c:f>Line!$D$6</c:f>
              <c:strCache>
                <c:ptCount val="1"/>
                <c:pt idx="0">
                  <c:v>Systolic</c:v>
                </c:pt>
              </c:strCache>
            </c:strRef>
          </c:tx>
          <c:spPr>
            <a:ln w="28575" cap="rnd">
              <a:solidFill>
                <a:schemeClr val="accent1">
                  <a:lumMod val="75000"/>
                </a:schemeClr>
              </a:solidFill>
              <a:round/>
            </a:ln>
            <a:effectLst/>
          </c:spPr>
          <c:marker>
            <c:symbol val="circle"/>
            <c:size val="5"/>
            <c:spPr>
              <a:solidFill>
                <a:schemeClr val="accent1"/>
              </a:solidFill>
              <a:ln w="9525">
                <a:solidFill>
                  <a:schemeClr val="accent1"/>
                </a:solidFill>
              </a:ln>
              <a:effectLst/>
            </c:spPr>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Line!$D$7:$D$13</c:f>
              <c:numCache>
                <c:formatCode>General</c:formatCode>
                <c:ptCount val="7"/>
                <c:pt idx="0">
                  <c:v>129</c:v>
                </c:pt>
                <c:pt idx="1">
                  <c:v>133</c:v>
                </c:pt>
                <c:pt idx="2">
                  <c:v>142</c:v>
                </c:pt>
                <c:pt idx="3">
                  <c:v>128</c:v>
                </c:pt>
                <c:pt idx="4">
                  <c:v>137</c:v>
                </c:pt>
                <c:pt idx="5">
                  <c:v>119</c:v>
                </c:pt>
                <c:pt idx="6">
                  <c:v>140</c:v>
                </c:pt>
              </c:numCache>
            </c:numRef>
          </c:val>
          <c:smooth val="0"/>
          <c:extLst>
            <c:ext xmlns:c16="http://schemas.microsoft.com/office/drawing/2014/chart" uri="{C3380CC4-5D6E-409C-BE32-E72D297353CC}">
              <c16:uniqueId val="{00000000-B780-44B4-8F6D-F76087A5E1A5}"/>
            </c:ext>
          </c:extLst>
        </c:ser>
        <c:ser>
          <c:idx val="1"/>
          <c:order val="1"/>
          <c:tx>
            <c:strRef>
              <c:f>Line!$E$6</c:f>
              <c:strCache>
                <c:ptCount val="1"/>
                <c:pt idx="0">
                  <c:v>Diastolic</c:v>
                </c:pt>
              </c:strCache>
            </c:strRef>
          </c:tx>
          <c:spPr>
            <a:ln w="28575" cap="rnd">
              <a:solidFill>
                <a:schemeClr val="accent2">
                  <a:lumMod val="75000"/>
                </a:schemeClr>
              </a:solidFill>
              <a:round/>
            </a:ln>
            <a:effectLst/>
          </c:spPr>
          <c:marker>
            <c:symbol val="circle"/>
            <c:size val="5"/>
            <c:spPr>
              <a:solidFill>
                <a:schemeClr val="accent2"/>
              </a:solidFill>
              <a:ln w="9525">
                <a:solidFill>
                  <a:schemeClr val="accent2"/>
                </a:solidFill>
              </a:ln>
              <a:effectLst/>
            </c:spPr>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Line!$E$7:$E$13</c:f>
              <c:numCache>
                <c:formatCode>General</c:formatCode>
                <c:ptCount val="7"/>
                <c:pt idx="0">
                  <c:v>79</c:v>
                </c:pt>
                <c:pt idx="1">
                  <c:v>80</c:v>
                </c:pt>
                <c:pt idx="2">
                  <c:v>85</c:v>
                </c:pt>
                <c:pt idx="3">
                  <c:v>74</c:v>
                </c:pt>
                <c:pt idx="4">
                  <c:v>82</c:v>
                </c:pt>
                <c:pt idx="5">
                  <c:v>79</c:v>
                </c:pt>
                <c:pt idx="6">
                  <c:v>82</c:v>
                </c:pt>
              </c:numCache>
            </c:numRef>
          </c:val>
          <c:smooth val="0"/>
          <c:extLst>
            <c:ext xmlns:c16="http://schemas.microsoft.com/office/drawing/2014/chart" uri="{C3380CC4-5D6E-409C-BE32-E72D297353CC}">
              <c16:uniqueId val="{00000001-B780-44B4-8F6D-F76087A5E1A5}"/>
            </c:ext>
          </c:extLst>
        </c:ser>
        <c:ser>
          <c:idx val="2"/>
          <c:order val="2"/>
          <c:tx>
            <c:strRef>
              <c:f>Line!$F$6</c:f>
              <c:strCache>
                <c:ptCount val="1"/>
                <c:pt idx="0">
                  <c:v>heart rate</c:v>
                </c:pt>
              </c:strCache>
            </c:strRef>
          </c:tx>
          <c:spPr>
            <a:ln w="28575" cap="rnd">
              <a:solidFill>
                <a:srgbClr val="FF0000"/>
              </a:solidFill>
              <a:round/>
            </a:ln>
            <a:effectLst/>
          </c:spPr>
          <c:marker>
            <c:symbol val="circle"/>
            <c:size val="5"/>
            <c:spPr>
              <a:solidFill>
                <a:schemeClr val="accent3"/>
              </a:solidFill>
              <a:ln w="9525" cap="sq" cmpd="sng">
                <a:solidFill>
                  <a:schemeClr val="accent3"/>
                </a:solidFill>
              </a:ln>
              <a:effectLst/>
            </c:spPr>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Line!$F$7:$F$13</c:f>
              <c:numCache>
                <c:formatCode>General</c:formatCode>
                <c:ptCount val="7"/>
                <c:pt idx="0">
                  <c:v>72</c:v>
                </c:pt>
                <c:pt idx="1">
                  <c:v>75</c:v>
                </c:pt>
                <c:pt idx="2">
                  <c:v>77</c:v>
                </c:pt>
                <c:pt idx="3">
                  <c:v>70</c:v>
                </c:pt>
                <c:pt idx="4">
                  <c:v>78</c:v>
                </c:pt>
                <c:pt idx="5">
                  <c:v>77</c:v>
                </c:pt>
                <c:pt idx="6">
                  <c:v>76</c:v>
                </c:pt>
              </c:numCache>
            </c:numRef>
          </c:val>
          <c:smooth val="0"/>
          <c:extLst>
            <c:ext xmlns:c16="http://schemas.microsoft.com/office/drawing/2014/chart" uri="{C3380CC4-5D6E-409C-BE32-E72D297353CC}">
              <c16:uniqueId val="{00000002-B780-44B4-8F6D-F76087A5E1A5}"/>
            </c:ext>
          </c:extLst>
        </c:ser>
        <c:ser>
          <c:idx val="3"/>
          <c:order val="3"/>
          <c:tx>
            <c:strRef>
              <c:f>Line!$G$6</c:f>
              <c:strCache>
                <c:ptCount val="1"/>
                <c:pt idx="0">
                  <c:v>recommended
 systolic</c:v>
                </c:pt>
              </c:strCache>
            </c:strRef>
          </c:tx>
          <c:spPr>
            <a:ln w="28575" cap="rnd">
              <a:solidFill>
                <a:schemeClr val="accent5">
                  <a:lumMod val="60000"/>
                  <a:lumOff val="40000"/>
                </a:schemeClr>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Line!$G$7:$G$13</c:f>
              <c:numCache>
                <c:formatCode>General</c:formatCode>
                <c:ptCount val="7"/>
                <c:pt idx="0">
                  <c:v>120</c:v>
                </c:pt>
                <c:pt idx="1">
                  <c:v>120</c:v>
                </c:pt>
                <c:pt idx="2">
                  <c:v>120</c:v>
                </c:pt>
                <c:pt idx="3">
                  <c:v>120</c:v>
                </c:pt>
                <c:pt idx="4">
                  <c:v>120</c:v>
                </c:pt>
                <c:pt idx="5">
                  <c:v>120</c:v>
                </c:pt>
                <c:pt idx="6">
                  <c:v>120</c:v>
                </c:pt>
              </c:numCache>
            </c:numRef>
          </c:val>
          <c:smooth val="0"/>
          <c:extLst>
            <c:ext xmlns:c16="http://schemas.microsoft.com/office/drawing/2014/chart" uri="{C3380CC4-5D6E-409C-BE32-E72D297353CC}">
              <c16:uniqueId val="{00000003-B780-44B4-8F6D-F76087A5E1A5}"/>
            </c:ext>
          </c:extLst>
        </c:ser>
        <c:ser>
          <c:idx val="4"/>
          <c:order val="4"/>
          <c:tx>
            <c:strRef>
              <c:f>Line!$H$6</c:f>
              <c:strCache>
                <c:ptCount val="1"/>
                <c:pt idx="0">
                  <c:v>recommended
 diastolic</c:v>
                </c:pt>
              </c:strCache>
            </c:strRef>
          </c:tx>
          <c:spPr>
            <a:ln w="28575" cap="rnd">
              <a:solidFill>
                <a:schemeClr val="accent2">
                  <a:lumMod val="60000"/>
                  <a:lumOff val="40000"/>
                </a:schemeClr>
              </a:solidFill>
              <a:round/>
            </a:ln>
            <a:effectLst/>
          </c:spPr>
          <c:marker>
            <c:symbol val="none"/>
          </c:marker>
          <c:cat>
            <c:strRef>
              <c:f>Line!$C$7:$C$13</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Line!$H$7:$H$13</c:f>
              <c:numCache>
                <c:formatCode>General</c:formatCode>
                <c:ptCount val="7"/>
                <c:pt idx="0">
                  <c:v>80</c:v>
                </c:pt>
                <c:pt idx="1">
                  <c:v>80</c:v>
                </c:pt>
                <c:pt idx="2">
                  <c:v>80</c:v>
                </c:pt>
                <c:pt idx="3">
                  <c:v>80</c:v>
                </c:pt>
                <c:pt idx="4">
                  <c:v>80</c:v>
                </c:pt>
                <c:pt idx="5">
                  <c:v>80</c:v>
                </c:pt>
                <c:pt idx="6">
                  <c:v>80</c:v>
                </c:pt>
              </c:numCache>
            </c:numRef>
          </c:val>
          <c:smooth val="0"/>
          <c:extLst>
            <c:ext xmlns:c16="http://schemas.microsoft.com/office/drawing/2014/chart" uri="{C3380CC4-5D6E-409C-BE32-E72D297353CC}">
              <c16:uniqueId val="{00000004-B780-44B4-8F6D-F76087A5E1A5}"/>
            </c:ext>
          </c:extLst>
        </c:ser>
        <c:dLbls>
          <c:showLegendKey val="0"/>
          <c:showVal val="0"/>
          <c:showCatName val="0"/>
          <c:showSerName val="0"/>
          <c:showPercent val="0"/>
          <c:showBubbleSize val="0"/>
        </c:dLbls>
        <c:marker val="1"/>
        <c:smooth val="0"/>
        <c:axId val="403503536"/>
        <c:axId val="403505504"/>
      </c:lineChart>
      <c:catAx>
        <c:axId val="40350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505504"/>
        <c:crosses val="autoZero"/>
        <c:auto val="1"/>
        <c:lblAlgn val="ctr"/>
        <c:lblOffset val="100"/>
        <c:noMultiLvlLbl val="0"/>
      </c:catAx>
      <c:valAx>
        <c:axId val="403505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503536"/>
        <c:crosses val="autoZero"/>
        <c:crossBetween val="between"/>
      </c:valAx>
      <c:spPr>
        <a:noFill/>
        <a:ln>
          <a:noFill/>
        </a:ln>
        <a:effectLst/>
      </c:spPr>
    </c:plotArea>
    <c:legend>
      <c:legendPos val="b"/>
      <c:layout>
        <c:manualLayout>
          <c:xMode val="edge"/>
          <c:yMode val="edge"/>
          <c:x val="1.6661889740535684E-2"/>
          <c:y val="0.72307300997279245"/>
          <c:w val="0.95577796389673597"/>
          <c:h val="0.261665883917457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'Bar and Line'!$A$2</c:f>
          <c:strCache>
            <c:ptCount val="1"/>
            <c:pt idx="0">
              <c:v>Sales Report over 3 years, in units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spPr>
            <a:solidFill>
              <a:schemeClr val="accent2"/>
            </a:solidFill>
            <a:ln>
              <a:noFill/>
            </a:ln>
            <a:effectLst/>
          </c:spPr>
          <c:invertIfNegative val="0"/>
          <c:cat>
            <c:strRef>
              <c:f>'Bar and Line'!$A$4:$A$11</c:f>
              <c:strCache>
                <c:ptCount val="8"/>
                <c:pt idx="0">
                  <c:v>Item</c:v>
                </c:pt>
                <c:pt idx="1">
                  <c:v>Science Fiction</c:v>
                </c:pt>
                <c:pt idx="2">
                  <c:v>Satire</c:v>
                </c:pt>
                <c:pt idx="3">
                  <c:v>Romance</c:v>
                </c:pt>
                <c:pt idx="4">
                  <c:v>Mystery</c:v>
                </c:pt>
                <c:pt idx="5">
                  <c:v>Horror</c:v>
                </c:pt>
                <c:pt idx="6">
                  <c:v>Self Help</c:v>
                </c:pt>
                <c:pt idx="7">
                  <c:v>Health</c:v>
                </c:pt>
              </c:strCache>
            </c:strRef>
          </c:cat>
          <c:val>
            <c:numRef>
              <c:f>'Bar and Line'!$C$4:$C$11</c:f>
              <c:numCache>
                <c:formatCode>General</c:formatCode>
                <c:ptCount val="8"/>
                <c:pt idx="0">
                  <c:v>2015</c:v>
                </c:pt>
                <c:pt idx="1">
                  <c:v>170</c:v>
                </c:pt>
                <c:pt idx="2">
                  <c:v>4500</c:v>
                </c:pt>
                <c:pt idx="3">
                  <c:v>2473</c:v>
                </c:pt>
                <c:pt idx="4">
                  <c:v>775</c:v>
                </c:pt>
                <c:pt idx="5">
                  <c:v>376</c:v>
                </c:pt>
                <c:pt idx="6">
                  <c:v>730</c:v>
                </c:pt>
                <c:pt idx="7">
                  <c:v>1147</c:v>
                </c:pt>
              </c:numCache>
            </c:numRef>
          </c:val>
          <c:extLst>
            <c:ext xmlns:c16="http://schemas.microsoft.com/office/drawing/2014/chart" uri="{C3380CC4-5D6E-409C-BE32-E72D297353CC}">
              <c16:uniqueId val="{00000001-70E5-4BF8-AE5A-441922135160}"/>
            </c:ext>
          </c:extLst>
        </c:ser>
        <c:ser>
          <c:idx val="0"/>
          <c:order val="0"/>
          <c:spPr>
            <a:solidFill>
              <a:schemeClr val="accent1"/>
            </a:solidFill>
            <a:ln>
              <a:noFill/>
            </a:ln>
            <a:effectLst/>
          </c:spPr>
          <c:invertIfNegative val="0"/>
          <c:cat>
            <c:strRef>
              <c:f>'Bar and Line'!$A$4:$A$11</c:f>
              <c:strCache>
                <c:ptCount val="8"/>
                <c:pt idx="0">
                  <c:v>Item</c:v>
                </c:pt>
                <c:pt idx="1">
                  <c:v>Science Fiction</c:v>
                </c:pt>
                <c:pt idx="2">
                  <c:v>Satire</c:v>
                </c:pt>
                <c:pt idx="3">
                  <c:v>Romance</c:v>
                </c:pt>
                <c:pt idx="4">
                  <c:v>Mystery</c:v>
                </c:pt>
                <c:pt idx="5">
                  <c:v>Horror</c:v>
                </c:pt>
                <c:pt idx="6">
                  <c:v>Self Help</c:v>
                </c:pt>
                <c:pt idx="7">
                  <c:v>Health</c:v>
                </c:pt>
              </c:strCache>
            </c:strRef>
          </c:cat>
          <c:val>
            <c:numRef>
              <c:f>'Bar and Line'!$B$4:$B$11</c:f>
              <c:numCache>
                <c:formatCode>General</c:formatCode>
                <c:ptCount val="8"/>
                <c:pt idx="0">
                  <c:v>2014</c:v>
                </c:pt>
                <c:pt idx="1">
                  <c:v>159</c:v>
                </c:pt>
                <c:pt idx="2">
                  <c:v>3002</c:v>
                </c:pt>
                <c:pt idx="3">
                  <c:v>2051</c:v>
                </c:pt>
                <c:pt idx="4">
                  <c:v>720</c:v>
                </c:pt>
                <c:pt idx="5">
                  <c:v>356</c:v>
                </c:pt>
                <c:pt idx="6">
                  <c:v>855</c:v>
                </c:pt>
                <c:pt idx="7">
                  <c:v>1204</c:v>
                </c:pt>
              </c:numCache>
            </c:numRef>
          </c:val>
          <c:extLst>
            <c:ext xmlns:c16="http://schemas.microsoft.com/office/drawing/2014/chart" uri="{C3380CC4-5D6E-409C-BE32-E72D297353CC}">
              <c16:uniqueId val="{00000000-70E5-4BF8-AE5A-441922135160}"/>
            </c:ext>
          </c:extLst>
        </c:ser>
        <c:dLbls>
          <c:showLegendKey val="0"/>
          <c:showVal val="0"/>
          <c:showCatName val="0"/>
          <c:showSerName val="0"/>
          <c:showPercent val="0"/>
          <c:showBubbleSize val="0"/>
        </c:dLbls>
        <c:gapWidth val="150"/>
        <c:axId val="545288704"/>
        <c:axId val="545291000"/>
      </c:barChart>
      <c:lineChart>
        <c:grouping val="standard"/>
        <c:varyColors val="0"/>
        <c:ser>
          <c:idx val="2"/>
          <c:order val="2"/>
          <c:spPr>
            <a:ln w="28575" cap="rnd">
              <a:solidFill>
                <a:schemeClr val="accent3"/>
              </a:solidFill>
              <a:round/>
            </a:ln>
            <a:effectLst/>
          </c:spPr>
          <c:marker>
            <c:symbol val="none"/>
          </c:marker>
          <c:cat>
            <c:strRef>
              <c:f>'Bar and Line'!$A$4:$A$11</c:f>
              <c:strCache>
                <c:ptCount val="8"/>
                <c:pt idx="0">
                  <c:v>Item</c:v>
                </c:pt>
                <c:pt idx="1">
                  <c:v>Science Fiction</c:v>
                </c:pt>
                <c:pt idx="2">
                  <c:v>Satire</c:v>
                </c:pt>
                <c:pt idx="3">
                  <c:v>Romance</c:v>
                </c:pt>
                <c:pt idx="4">
                  <c:v>Mystery</c:v>
                </c:pt>
                <c:pt idx="5">
                  <c:v>Horror</c:v>
                </c:pt>
                <c:pt idx="6">
                  <c:v>Self Help</c:v>
                </c:pt>
                <c:pt idx="7">
                  <c:v>Health</c:v>
                </c:pt>
              </c:strCache>
            </c:strRef>
          </c:cat>
          <c:val>
            <c:numRef>
              <c:f>'Bar and Line'!$D$4:$D$11</c:f>
              <c:numCache>
                <c:formatCode>General</c:formatCode>
                <c:ptCount val="8"/>
                <c:pt idx="0">
                  <c:v>2016</c:v>
                </c:pt>
                <c:pt idx="1">
                  <c:v>140</c:v>
                </c:pt>
                <c:pt idx="2">
                  <c:v>4521</c:v>
                </c:pt>
                <c:pt idx="3">
                  <c:v>2904</c:v>
                </c:pt>
                <c:pt idx="4">
                  <c:v>830</c:v>
                </c:pt>
                <c:pt idx="5">
                  <c:v>390</c:v>
                </c:pt>
                <c:pt idx="6">
                  <c:v>899</c:v>
                </c:pt>
                <c:pt idx="7">
                  <c:v>1353</c:v>
                </c:pt>
              </c:numCache>
            </c:numRef>
          </c:val>
          <c:smooth val="0"/>
          <c:extLst>
            <c:ext xmlns:c16="http://schemas.microsoft.com/office/drawing/2014/chart" uri="{C3380CC4-5D6E-409C-BE32-E72D297353CC}">
              <c16:uniqueId val="{00000002-70E5-4BF8-AE5A-441922135160}"/>
            </c:ext>
          </c:extLst>
        </c:ser>
        <c:dLbls>
          <c:showLegendKey val="0"/>
          <c:showVal val="0"/>
          <c:showCatName val="0"/>
          <c:showSerName val="0"/>
          <c:showPercent val="0"/>
          <c:showBubbleSize val="0"/>
        </c:dLbls>
        <c:marker val="1"/>
        <c:smooth val="0"/>
        <c:axId val="474862128"/>
        <c:axId val="474857208"/>
      </c:lineChart>
      <c:catAx>
        <c:axId val="54528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91000"/>
        <c:crosses val="autoZero"/>
        <c:auto val="1"/>
        <c:lblAlgn val="ctr"/>
        <c:lblOffset val="100"/>
        <c:noMultiLvlLbl val="0"/>
      </c:catAx>
      <c:valAx>
        <c:axId val="545291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Units	</a:t>
                </a:r>
              </a:p>
            </c:rich>
          </c:tx>
          <c:layout>
            <c:manualLayout>
              <c:xMode val="edge"/>
              <c:yMode val="edge"/>
              <c:x val="2.9042904290429043E-2"/>
              <c:y val="0.3190128317293671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88704"/>
        <c:crosses val="autoZero"/>
        <c:crossBetween val="between"/>
      </c:valAx>
      <c:valAx>
        <c:axId val="47485720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862128"/>
        <c:crosses val="max"/>
        <c:crossBetween val="between"/>
      </c:valAx>
      <c:catAx>
        <c:axId val="474862128"/>
        <c:scaling>
          <c:orientation val="minMax"/>
        </c:scaling>
        <c:delete val="1"/>
        <c:axPos val="b"/>
        <c:numFmt formatCode="General" sourceLinked="1"/>
        <c:majorTickMark val="out"/>
        <c:minorTickMark val="none"/>
        <c:tickLblPos val="nextTo"/>
        <c:crossAx val="474857208"/>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Pie!$A$1</c:f>
          <c:strCache>
            <c:ptCount val="1"/>
            <c:pt idx="0">
              <c:v>Favorite Color</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706-499C-9ED5-3D7E93C7C61A}"/>
              </c:ext>
            </c:extLst>
          </c:dPt>
          <c:dPt>
            <c:idx val="1"/>
            <c:bubble3D val="0"/>
            <c:spPr>
              <a:solidFill>
                <a:schemeClr val="bg2">
                  <a:lumMod val="10000"/>
                </a:schemeClr>
              </a:solidFill>
              <a:ln w="19050">
                <a:solidFill>
                  <a:schemeClr val="lt1"/>
                </a:solidFill>
              </a:ln>
              <a:effectLst/>
            </c:spPr>
            <c:extLst>
              <c:ext xmlns:c16="http://schemas.microsoft.com/office/drawing/2014/chart" uri="{C3380CC4-5D6E-409C-BE32-E72D297353CC}">
                <c16:uniqueId val="{00000005-C508-4FE4-8C7E-F1E31A34589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E-C508-4FE4-8C7E-F1E31A345898}"/>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F706-499C-9ED5-3D7E93C7C61A}"/>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16-C508-4FE4-8C7E-F1E31A345898}"/>
              </c:ext>
            </c:extLst>
          </c:dPt>
          <c:dPt>
            <c:idx val="5"/>
            <c:bubble3D val="0"/>
            <c:spPr>
              <a:solidFill>
                <a:srgbClr val="7030A0"/>
              </a:solidFill>
              <a:ln w="19050">
                <a:solidFill>
                  <a:schemeClr val="lt1"/>
                </a:solidFill>
              </a:ln>
              <a:effectLst/>
            </c:spPr>
            <c:extLst>
              <c:ext xmlns:c16="http://schemas.microsoft.com/office/drawing/2014/chart" uri="{C3380CC4-5D6E-409C-BE32-E72D297353CC}">
                <c16:uniqueId val="{0000001E-C508-4FE4-8C7E-F1E31A34589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1-C508-4FE4-8C7E-F1E31A345898}"/>
              </c:ext>
            </c:extLst>
          </c:dPt>
          <c:cat>
            <c:strRef>
              <c:f>Pie!$A$3:$A$9</c:f>
              <c:strCache>
                <c:ptCount val="7"/>
                <c:pt idx="0">
                  <c:v>Blue</c:v>
                </c:pt>
                <c:pt idx="1">
                  <c:v>Black</c:v>
                </c:pt>
                <c:pt idx="2">
                  <c:v>Red</c:v>
                </c:pt>
                <c:pt idx="3">
                  <c:v>Green</c:v>
                </c:pt>
                <c:pt idx="4">
                  <c:v>Orange</c:v>
                </c:pt>
                <c:pt idx="5">
                  <c:v>Purple</c:v>
                </c:pt>
                <c:pt idx="6">
                  <c:v>Yellow</c:v>
                </c:pt>
              </c:strCache>
            </c:strRef>
          </c:cat>
          <c:val>
            <c:numRef>
              <c:f>Pie!$B$3:$B$9</c:f>
              <c:numCache>
                <c:formatCode>General</c:formatCode>
                <c:ptCount val="7"/>
                <c:pt idx="0">
                  <c:v>75</c:v>
                </c:pt>
                <c:pt idx="1">
                  <c:v>39</c:v>
                </c:pt>
                <c:pt idx="2">
                  <c:v>38</c:v>
                </c:pt>
                <c:pt idx="3">
                  <c:v>32</c:v>
                </c:pt>
                <c:pt idx="4">
                  <c:v>18</c:v>
                </c:pt>
                <c:pt idx="5">
                  <c:v>15</c:v>
                </c:pt>
                <c:pt idx="6">
                  <c:v>10</c:v>
                </c:pt>
              </c:numCache>
            </c:numRef>
          </c:val>
          <c:extLst>
            <c:ext xmlns:c16="http://schemas.microsoft.com/office/drawing/2014/chart" uri="{C3380CC4-5D6E-409C-BE32-E72D297353CC}">
              <c16:uniqueId val="{00000000-C508-4FE4-8C7E-F1E31A34589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rich>
          <a:bodyPr spcFirstLastPara="1" vertOverflow="ellipsis" wrap="square" lIns="0" tIns="0" rIns="0" bIns="0" anchor="ctr" anchorCtr="1"/>
          <a:lstStyle/>
          <a:p>
            <a:pPr algn="ctr">
              <a:defRPr/>
            </a:pPr>
            <a:r>
              <a:rPr lang="en-US"/>
              <a:t>Tree Map with Value</a:t>
            </a:r>
          </a:p>
        </cx:rich>
      </cx:tx>
    </cx:title>
    <cx:plotArea>
      <cx:plotAreaRegion>
        <cx:series layoutId="treemap" uniqueId="{2A50FFC2-9687-494F-B124-2FB7096D1287}">
          <cx:tx>
            <cx:txData>
              <cx:f>_xlchart.v1.1</cx:f>
              <cx:v>Count</cx:v>
            </cx:txData>
          </cx:tx>
          <cx:dataLabels pos="inEnd">
            <cx:visibility seriesName="0" categoryName="1" value="1"/>
            <cx:separator>, </cx:separator>
          </cx:dataLabels>
          <cx:dataId val="0"/>
          <cx:layoutPr>
            <cx:parentLabelLayout val="overlapping"/>
          </cx:layoutPr>
        </cx:series>
      </cx:plotAreaRegion>
    </cx:plotArea>
  </cx:chart>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size">
        <cx:f>_xlchart.v1.5</cx:f>
      </cx:numDim>
    </cx:data>
  </cx:chartData>
  <cx:chart>
    <cx:title pos="t" align="ctr" overlay="0">
      <cx:tx>
        <cx:rich>
          <a:bodyPr spcFirstLastPara="1" vertOverflow="ellipsis" wrap="square" lIns="0" tIns="0" rIns="0" bIns="0" anchor="ctr" anchorCtr="1"/>
          <a:lstStyle/>
          <a:p>
            <a:pPr algn="ctr">
              <a:defRPr/>
            </a:pPr>
            <a:r>
              <a:rPr lang="en-US"/>
              <a:t>Sunburst Chart</a:t>
            </a:r>
          </a:p>
        </cx:rich>
      </cx:tx>
    </cx:title>
    <cx:plotArea>
      <cx:plotAreaRegion>
        <cx:series layoutId="sunburst" uniqueId="{1F85D949-D57D-4851-88A8-0FDC5FDD71D1}">
          <cx:tx>
            <cx:txData>
              <cx:f>_xlchart.v1.4</cx:f>
              <cx:v>Count</cx:v>
            </cx:txData>
          </cx:tx>
          <cx:dataPt idx="27">
            <cx:spPr>
              <a:ln>
                <a:solidFill>
                  <a:schemeClr val="bg1"/>
                </a:solidFill>
              </a:ln>
            </cx:spPr>
          </cx:dataPt>
          <cx:dataLabels pos="ctr">
            <cx:visibility seriesName="0" categoryName="1" value="0"/>
            <cx:separator>, </cx:separator>
          </cx:dataLabels>
          <cx:dataId val="0"/>
        </cx:series>
      </cx:plotAreaRegion>
    </cx:plotArea>
    <cx:legend pos="r" align="ctr" overlay="0"/>
  </cx:chart>
  <cx:spPr>
    <a:ln w="38100">
      <a:solidFill>
        <a:schemeClr val="accent6"/>
      </a:solidFill>
    </a:ln>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86">
  <cs:axisTitle>
    <cs:lnRef idx="0"/>
    <cs:fillRef idx="0"/>
    <cs:effectRef idx="0"/>
    <cs:fontRef idx="major">
      <a:schemeClr val="dk1">
        <a:lumMod val="50000"/>
        <a:lumOff val="50000"/>
      </a:schemeClr>
    </cs:fontRef>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850" kern="12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50800">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ajor">
      <a:schemeClr val="dk1">
        <a:lumMod val="50000"/>
        <a:lumOff val="50000"/>
      </a:schemeClr>
    </cs:fontRef>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dropLine>
  <cs:errorBar>
    <cs:lnRef idx="0"/>
    <cs:fillRef idx="0"/>
    <cs:effectRef idx="0"/>
    <cs:fontRef idx="minor">
      <a:schemeClr val="dk1"/>
    </cs:fontRef>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hiLoLine>
  <cs:leaderLine>
    <cs:lnRef idx="0"/>
    <cs:fillRef idx="0"/>
    <cs:effectRef idx="0"/>
    <cs:fontRef idx="minor">
      <a:schemeClr val="dk1"/>
    </cs:fontRef>
  </cs:leaderLine>
  <cs:legend>
    <cs:lnRef idx="0"/>
    <cs:fillRef idx="0"/>
    <cs:effectRef idx="0"/>
    <cs:fontRef idx="minor">
      <a:schemeClr val="dk1">
        <a:lumMod val="65000"/>
        <a:lumOff val="35000"/>
      </a:schemeClr>
    </cs:fontRef>
    <cs:spPr>
      <a:solidFill>
        <a:schemeClr val="lt1">
          <a:alpha val="50000"/>
        </a:schemeClr>
      </a:solidFill>
    </cs:spPr>
    <cs:defRPr sz="900" kern="1200"/>
    <cs:bodyPr/>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ajor">
      <a:schemeClr val="dk1">
        <a:lumMod val="50000"/>
        <a:lumOff val="50000"/>
      </a:schemeClr>
    </cs:fontRef>
    <cs:defRPr sz="1600" b="1" kern="1200" spc="0" normalizeH="0" baseline="0"/>
    <cs:body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chart" Target="../charts/chart9.xml"/><Relationship Id="rId5" Type="http://schemas.openxmlformats.org/officeDocument/2006/relationships/chart" Target="../charts/chart11.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microsoft.com/office/2014/relationships/chartEx" Target="../charts/chartEx2.xml"/><Relationship Id="rId2" Type="http://schemas.openxmlformats.org/officeDocument/2006/relationships/chart" Target="../charts/chart14.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xdr:col>
      <xdr:colOff>598378</xdr:colOff>
      <xdr:row>14</xdr:row>
      <xdr:rowOff>33472</xdr:rowOff>
    </xdr:from>
    <xdr:to>
      <xdr:col>9</xdr:col>
      <xdr:colOff>289704</xdr:colOff>
      <xdr:row>28</xdr:row>
      <xdr:rowOff>157296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73025</xdr:colOff>
      <xdr:row>14</xdr:row>
      <xdr:rowOff>101332</xdr:rowOff>
    </xdr:from>
    <xdr:to>
      <xdr:col>2</xdr:col>
      <xdr:colOff>444500</xdr:colOff>
      <xdr:row>16</xdr:row>
      <xdr:rowOff>9256</xdr:rowOff>
    </xdr:to>
    <xdr:sp macro="" textlink="">
      <xdr:nvSpPr>
        <xdr:cNvPr id="3" name="TextBox 2"/>
        <xdr:cNvSpPr txBox="1"/>
      </xdr:nvSpPr>
      <xdr:spPr>
        <a:xfrm>
          <a:off x="73025" y="2999192"/>
          <a:ext cx="1598424" cy="29538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Stacked Column chart</a:t>
          </a:r>
        </a:p>
      </xdr:txBody>
    </xdr:sp>
    <xdr:clientData/>
  </xdr:twoCellAnchor>
  <xdr:twoCellAnchor>
    <xdr:from>
      <xdr:col>1</xdr:col>
      <xdr:colOff>588854</xdr:colOff>
      <xdr:row>29</xdr:row>
      <xdr:rowOff>133350</xdr:rowOff>
    </xdr:from>
    <xdr:to>
      <xdr:col>9</xdr:col>
      <xdr:colOff>280180</xdr:colOff>
      <xdr:row>44</xdr:row>
      <xdr:rowOff>19049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135987</xdr:colOff>
      <xdr:row>30</xdr:row>
      <xdr:rowOff>41275</xdr:rowOff>
    </xdr:from>
    <xdr:to>
      <xdr:col>2</xdr:col>
      <xdr:colOff>278862</xdr:colOff>
      <xdr:row>31</xdr:row>
      <xdr:rowOff>146050</xdr:rowOff>
    </xdr:to>
    <xdr:sp macro="" textlink="">
      <xdr:nvSpPr>
        <xdr:cNvPr id="6" name="TextBox 5"/>
        <xdr:cNvSpPr txBox="1"/>
      </xdr:nvSpPr>
      <xdr:spPr>
        <a:xfrm>
          <a:off x="135987" y="6038796"/>
          <a:ext cx="1369824" cy="29850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Stacked Bar Chart</a:t>
          </a:r>
        </a:p>
      </xdr:txBody>
    </xdr:sp>
    <xdr:clientData/>
  </xdr:twoCellAnchor>
  <xdr:twoCellAnchor>
    <xdr:from>
      <xdr:col>10</xdr:col>
      <xdr:colOff>192733</xdr:colOff>
      <xdr:row>14</xdr:row>
      <xdr:rowOff>33956</xdr:rowOff>
    </xdr:from>
    <xdr:to>
      <xdr:col>17</xdr:col>
      <xdr:colOff>497533</xdr:colOff>
      <xdr:row>28</xdr:row>
      <xdr:rowOff>113384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588617</xdr:colOff>
      <xdr:row>16</xdr:row>
      <xdr:rowOff>17668</xdr:rowOff>
    </xdr:from>
    <xdr:to>
      <xdr:col>18</xdr:col>
      <xdr:colOff>531467</xdr:colOff>
      <xdr:row>18</xdr:row>
      <xdr:rowOff>84343</xdr:rowOff>
    </xdr:to>
    <xdr:sp macro="" textlink="">
      <xdr:nvSpPr>
        <xdr:cNvPr id="8" name="TextBox 7"/>
        <xdr:cNvSpPr txBox="1"/>
      </xdr:nvSpPr>
      <xdr:spPr>
        <a:xfrm>
          <a:off x="9782313" y="3303103"/>
          <a:ext cx="1765024" cy="45319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a:t>
          </a:r>
          <a:r>
            <a:rPr lang="en-US" sz="1100" baseline="0"/>
            <a:t> 3D Stacked Column chart with switch Row/Column</a:t>
          </a:r>
        </a:p>
        <a:p>
          <a:endParaRPr lang="en-US" sz="1100"/>
        </a:p>
      </xdr:txBody>
    </xdr:sp>
    <xdr:clientData/>
  </xdr:twoCellAnchor>
  <xdr:twoCellAnchor>
    <xdr:from>
      <xdr:col>13</xdr:col>
      <xdr:colOff>0</xdr:colOff>
      <xdr:row>1</xdr:row>
      <xdr:rowOff>1</xdr:rowOff>
    </xdr:from>
    <xdr:to>
      <xdr:col>17</xdr:col>
      <xdr:colOff>406400</xdr:colOff>
      <xdr:row>3</xdr:row>
      <xdr:rowOff>63501</xdr:rowOff>
    </xdr:to>
    <xdr:sp macro="" textlink="">
      <xdr:nvSpPr>
        <xdr:cNvPr id="9" name="TextBox 8"/>
        <xdr:cNvSpPr txBox="1"/>
      </xdr:nvSpPr>
      <xdr:spPr>
        <a:xfrm>
          <a:off x="7924800" y="190501"/>
          <a:ext cx="2844800" cy="4445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Century Gothic" panose="020B0502020202020204" pitchFamily="34" charset="0"/>
            </a:rPr>
            <a:t>Stacked columns and bars</a:t>
          </a:r>
        </a:p>
      </xdr:txBody>
    </xdr:sp>
    <xdr:clientData/>
  </xdr:twoCellAnchor>
  <xdr:twoCellAnchor>
    <xdr:from>
      <xdr:col>1</xdr:col>
      <xdr:colOff>604040</xdr:colOff>
      <xdr:row>46</xdr:row>
      <xdr:rowOff>149002</xdr:rowOff>
    </xdr:from>
    <xdr:to>
      <xdr:col>9</xdr:col>
      <xdr:colOff>235297</xdr:colOff>
      <xdr:row>61</xdr:row>
      <xdr:rowOff>66103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185980</xdr:colOff>
      <xdr:row>47</xdr:row>
      <xdr:rowOff>57037</xdr:rowOff>
    </xdr:from>
    <xdr:to>
      <xdr:col>3</xdr:col>
      <xdr:colOff>60375</xdr:colOff>
      <xdr:row>48</xdr:row>
      <xdr:rowOff>145627</xdr:rowOff>
    </xdr:to>
    <xdr:sp macro="" textlink="">
      <xdr:nvSpPr>
        <xdr:cNvPr id="13" name="TextBox 12"/>
        <xdr:cNvSpPr txBox="1"/>
      </xdr:nvSpPr>
      <xdr:spPr>
        <a:xfrm>
          <a:off x="185980" y="9333559"/>
          <a:ext cx="1696569" cy="2818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3D</a:t>
          </a:r>
          <a:r>
            <a:rPr lang="en-US" sz="1100" baseline="0"/>
            <a:t> 100% Stacked columns</a:t>
          </a:r>
          <a:endParaRPr lang="en-US" sz="1100"/>
        </a:p>
      </xdr:txBody>
    </xdr:sp>
    <xdr:clientData/>
  </xdr:twoCellAnchor>
  <xdr:twoCellAnchor>
    <xdr:from>
      <xdr:col>10</xdr:col>
      <xdr:colOff>13804</xdr:colOff>
      <xdr:row>47</xdr:row>
      <xdr:rowOff>5296</xdr:rowOff>
    </xdr:from>
    <xdr:to>
      <xdr:col>17</xdr:col>
      <xdr:colOff>138044</xdr:colOff>
      <xdr:row>61</xdr:row>
      <xdr:rowOff>22150</xdr:rowOff>
    </xdr:to>
    <xdr:sp macro="" textlink="">
      <xdr:nvSpPr>
        <xdr:cNvPr id="14" name="TextBox 13"/>
        <xdr:cNvSpPr txBox="1"/>
      </xdr:nvSpPr>
      <xdr:spPr>
        <a:xfrm>
          <a:off x="6182903" y="9042970"/>
          <a:ext cx="4388339" cy="2652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Select</a:t>
          </a:r>
          <a:r>
            <a:rPr lang="en-US" sz="1100" baseline="0"/>
            <a:t> the </a:t>
          </a:r>
          <a:r>
            <a:rPr lang="en-US" sz="1100" u="sng" baseline="0"/>
            <a:t>entire</a:t>
          </a:r>
          <a:r>
            <a:rPr lang="en-US" sz="1100" baseline="0"/>
            <a:t> table, including the total expenses and total rent columns.  Create a 3D 100% stacked column chart as usual.</a:t>
          </a:r>
        </a:p>
        <a:p>
          <a:endParaRPr lang="en-US" sz="1100" baseline="0"/>
        </a:p>
        <a:p>
          <a:r>
            <a:rPr lang="en-US" sz="1100" baseline="0"/>
            <a:t>2  Move your mouse over to the right side of chart to get the 3 buttons to appear.  Click on the Chart </a:t>
          </a:r>
          <a:r>
            <a:rPr lang="en-US" sz="1100" b="1" baseline="0"/>
            <a:t>Filters</a:t>
          </a:r>
          <a:r>
            <a:rPr lang="en-US" sz="1100" baseline="0"/>
            <a:t> button.</a:t>
          </a:r>
        </a:p>
        <a:p>
          <a:endParaRPr lang="en-US" sz="1100"/>
        </a:p>
        <a:p>
          <a:r>
            <a:rPr lang="en-US" sz="1100"/>
            <a:t>3 </a:t>
          </a:r>
          <a:r>
            <a:rPr lang="en-US" sz="1100" b="1"/>
            <a:t>Deselect</a:t>
          </a:r>
          <a:r>
            <a:rPr lang="en-US" sz="1100" baseline="0"/>
            <a:t> the "gas" through "cleaning" fields.  Now you will only see the total expenses and total rent fields.</a:t>
          </a:r>
        </a:p>
        <a:p>
          <a:endParaRPr lang="en-US" sz="1100" baseline="0"/>
        </a:p>
        <a:p>
          <a:r>
            <a:rPr lang="en-US" sz="1100" baseline="0"/>
            <a:t>4  On the Chart Tools &gt; Design &gt; Data, click on "</a:t>
          </a:r>
          <a:r>
            <a:rPr lang="en-US" sz="1100" b="1" baseline="0"/>
            <a:t>Select Data</a:t>
          </a:r>
          <a:r>
            <a:rPr lang="en-US" sz="1100" baseline="0"/>
            <a:t>".  Now click on "Edit" and scroll down to the last two fields, in this case Series8 and Series9.</a:t>
          </a:r>
        </a:p>
        <a:p>
          <a:endParaRPr lang="en-US" sz="1100" baseline="0"/>
        </a:p>
        <a:p>
          <a:r>
            <a:rPr lang="en-US" sz="1100" baseline="0"/>
            <a:t>5 Click on the first field you want to update (Series8), click on Edit.  Now give the series a new name, press OK.  Repeat for Series9.</a:t>
          </a:r>
          <a:endParaRPr lang="en-US" sz="1100"/>
        </a:p>
      </xdr:txBody>
    </xdr:sp>
    <xdr:clientData/>
  </xdr:twoCellAnchor>
  <xdr:twoCellAnchor editAs="oneCell">
    <xdr:from>
      <xdr:col>2</xdr:col>
      <xdr:colOff>19050</xdr:colOff>
      <xdr:row>63</xdr:row>
      <xdr:rowOff>126988</xdr:rowOff>
    </xdr:from>
    <xdr:to>
      <xdr:col>9</xdr:col>
      <xdr:colOff>67455</xdr:colOff>
      <xdr:row>76</xdr:row>
      <xdr:rowOff>67103</xdr:rowOff>
    </xdr:to>
    <xdr:pic>
      <xdr:nvPicPr>
        <xdr:cNvPr id="15" name="Picture 1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8250" y="12318988"/>
          <a:ext cx="4391805" cy="241661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485775</xdr:colOff>
      <xdr:row>62</xdr:row>
      <xdr:rowOff>57150</xdr:rowOff>
    </xdr:from>
    <xdr:to>
      <xdr:col>12</xdr:col>
      <xdr:colOff>371895</xdr:colOff>
      <xdr:row>70</xdr:row>
      <xdr:rowOff>28784</xdr:rowOff>
    </xdr:to>
    <xdr:pic>
      <xdr:nvPicPr>
        <xdr:cNvPr id="16" name="Picture 1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752975" y="12058650"/>
          <a:ext cx="3010320" cy="149563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10</xdr:col>
      <xdr:colOff>225859</xdr:colOff>
      <xdr:row>29</xdr:row>
      <xdr:rowOff>81158</xdr:rowOff>
    </xdr:from>
    <xdr:to>
      <xdr:col>17</xdr:col>
      <xdr:colOff>536400</xdr:colOff>
      <xdr:row>43</xdr:row>
      <xdr:rowOff>162577</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77528</xdr:colOff>
      <xdr:row>28</xdr:row>
      <xdr:rowOff>177209</xdr:rowOff>
    </xdr:from>
    <xdr:to>
      <xdr:col>18</xdr:col>
      <xdr:colOff>354417</xdr:colOff>
      <xdr:row>32</xdr:row>
      <xdr:rowOff>132907</xdr:rowOff>
    </xdr:to>
    <xdr:sp macro="" textlink="">
      <xdr:nvSpPr>
        <xdr:cNvPr id="18" name="TextBox 17"/>
        <xdr:cNvSpPr txBox="1"/>
      </xdr:nvSpPr>
      <xdr:spPr>
        <a:xfrm>
          <a:off x="9901569" y="5637471"/>
          <a:ext cx="1495203" cy="70883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3D</a:t>
          </a:r>
          <a:r>
            <a:rPr lang="en-US" sz="1100"/>
            <a:t> Clustered Bar, </a:t>
          </a:r>
        </a:p>
        <a:p>
          <a:r>
            <a:rPr lang="en-US" sz="1100"/>
            <a:t>Chart Tools Design,</a:t>
          </a:r>
        </a:p>
        <a:p>
          <a:r>
            <a:rPr lang="en-US" sz="1100"/>
            <a:t>Quick Layout</a:t>
          </a:r>
        </a:p>
      </xdr:txBody>
    </xdr:sp>
    <xdr:clientData/>
  </xdr:twoCellAnchor>
  <xdr:twoCellAnchor editAs="oneCell">
    <xdr:from>
      <xdr:col>15</xdr:col>
      <xdr:colOff>542702</xdr:colOff>
      <xdr:row>63</xdr:row>
      <xdr:rowOff>177211</xdr:rowOff>
    </xdr:from>
    <xdr:to>
      <xdr:col>18</xdr:col>
      <xdr:colOff>265173</xdr:colOff>
      <xdr:row>79</xdr:row>
      <xdr:rowOff>164371</xdr:rowOff>
    </xdr:to>
    <xdr:pic>
      <xdr:nvPicPr>
        <xdr:cNvPr id="4" name="Picture 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757586" y="12227444"/>
          <a:ext cx="1549942" cy="2999718"/>
        </a:xfrm>
        <a:prstGeom prst="rect">
          <a:avLst/>
        </a:prstGeom>
      </xdr:spPr>
    </xdr:pic>
    <xdr:clientData/>
  </xdr:twoCellAnchor>
  <xdr:twoCellAnchor>
    <xdr:from>
      <xdr:col>12</xdr:col>
      <xdr:colOff>55378</xdr:colOff>
      <xdr:row>74</xdr:row>
      <xdr:rowOff>166133</xdr:rowOff>
    </xdr:from>
    <xdr:to>
      <xdr:col>15</xdr:col>
      <xdr:colOff>409795</xdr:colOff>
      <xdr:row>79</xdr:row>
      <xdr:rowOff>33225</xdr:rowOff>
    </xdr:to>
    <xdr:sp macro="" textlink="">
      <xdr:nvSpPr>
        <xdr:cNvPr id="10" name="TextBox 9"/>
        <xdr:cNvSpPr txBox="1"/>
      </xdr:nvSpPr>
      <xdr:spPr>
        <a:xfrm>
          <a:off x="7442791" y="14287499"/>
          <a:ext cx="2181888" cy="808517"/>
        </a:xfrm>
        <a:prstGeom prst="rect">
          <a:avLst/>
        </a:prstGeom>
        <a:solidFill>
          <a:schemeClr val="accent4">
            <a:lumMod val="20000"/>
            <a:lumOff val="80000"/>
          </a:schemeClr>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Sometimes you want the series to be A-Z, other times Z-A.  In the Format Axis</a:t>
          </a:r>
          <a:r>
            <a:rPr lang="en-US" sz="1100" baseline="0"/>
            <a:t> box, check this box to see how the data is presented.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401080</xdr:colOff>
      <xdr:row>16</xdr:row>
      <xdr:rowOff>89182</xdr:rowOff>
    </xdr:from>
    <xdr:to>
      <xdr:col>9</xdr:col>
      <xdr:colOff>11301</xdr:colOff>
      <xdr:row>26</xdr:row>
      <xdr:rowOff>131251</xdr:rowOff>
    </xdr:to>
    <xdr:sp macro="" textlink="">
      <xdr:nvSpPr>
        <xdr:cNvPr id="4" name="TextBox 3"/>
        <xdr:cNvSpPr txBox="1"/>
      </xdr:nvSpPr>
      <xdr:spPr>
        <a:xfrm>
          <a:off x="3613749" y="3560157"/>
          <a:ext cx="3436366" cy="197935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rotate the date/time axis:</a:t>
          </a:r>
        </a:p>
        <a:p>
          <a:r>
            <a:rPr lang="en-US" sz="1100"/>
            <a:t>1 Right-click</a:t>
          </a:r>
          <a:r>
            <a:rPr lang="en-US" sz="1100" baseline="0"/>
            <a:t> on the date/time labels, the "Format Axis" options pop-up on the right side of the screen.</a:t>
          </a:r>
          <a:endParaRPr lang="en-US" sz="1100"/>
        </a:p>
        <a:p>
          <a:endParaRPr lang="en-US" sz="1100"/>
        </a:p>
        <a:p>
          <a:r>
            <a:rPr lang="en-US" sz="1100"/>
            <a:t>2 click on Axis Options  </a:t>
          </a:r>
        </a:p>
        <a:p>
          <a:endParaRPr lang="en-US" sz="1100"/>
        </a:p>
        <a:p>
          <a:r>
            <a:rPr lang="en-US" sz="1100"/>
            <a:t>3 click on the Size &amp; Properties icon </a:t>
          </a:r>
        </a:p>
        <a:p>
          <a:endParaRPr lang="en-US" sz="1100"/>
        </a:p>
        <a:p>
          <a:r>
            <a:rPr lang="en-US" sz="1100"/>
            <a:t>4</a:t>
          </a:r>
          <a:r>
            <a:rPr lang="en-US" sz="1100" baseline="0"/>
            <a:t> click on Text direction's down arrow to choose new way to rotate text. </a:t>
          </a:r>
          <a:endParaRPr lang="en-US" sz="1100"/>
        </a:p>
      </xdr:txBody>
    </xdr:sp>
    <xdr:clientData/>
  </xdr:twoCellAnchor>
  <xdr:twoCellAnchor>
    <xdr:from>
      <xdr:col>1</xdr:col>
      <xdr:colOff>49215</xdr:colOff>
      <xdr:row>16</xdr:row>
      <xdr:rowOff>15474</xdr:rowOff>
    </xdr:from>
    <xdr:to>
      <xdr:col>3</xdr:col>
      <xdr:colOff>601267</xdr:colOff>
      <xdr:row>41</xdr:row>
      <xdr:rowOff>35967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23798</xdr:colOff>
      <xdr:row>45</xdr:row>
      <xdr:rowOff>62577</xdr:rowOff>
    </xdr:from>
    <xdr:to>
      <xdr:col>3</xdr:col>
      <xdr:colOff>419606</xdr:colOff>
      <xdr:row>71</xdr:row>
      <xdr:rowOff>154256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209066</xdr:colOff>
      <xdr:row>45</xdr:row>
      <xdr:rowOff>81769</xdr:rowOff>
    </xdr:from>
    <xdr:to>
      <xdr:col>11</xdr:col>
      <xdr:colOff>4155</xdr:colOff>
      <xdr:row>63</xdr:row>
      <xdr:rowOff>26152</xdr:rowOff>
    </xdr:to>
    <xdr:sp macro="" textlink="">
      <xdr:nvSpPr>
        <xdr:cNvPr id="5" name="TextBox 4"/>
        <xdr:cNvSpPr txBox="1"/>
      </xdr:nvSpPr>
      <xdr:spPr>
        <a:xfrm>
          <a:off x="3421735" y="9170879"/>
          <a:ext cx="4848183" cy="3431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this example, the</a:t>
          </a:r>
          <a:r>
            <a:rPr lang="en-US" sz="1100" baseline="0"/>
            <a:t> data lines have markers (little dots), and the recommended numbers are simple lines.</a:t>
          </a:r>
        </a:p>
        <a:p>
          <a:endParaRPr lang="en-US" sz="1100" baseline="0"/>
        </a:p>
        <a:p>
          <a:r>
            <a:rPr lang="en-US" sz="1100" baseline="0"/>
            <a:t>1 Right-click the "recommended" line,  and selected "Format Data Series".</a:t>
          </a:r>
        </a:p>
        <a:p>
          <a:endParaRPr lang="en-US" sz="1100" baseline="0"/>
        </a:p>
        <a:p>
          <a:r>
            <a:rPr lang="en-US" sz="1100" baseline="0"/>
            <a:t>2 Click the button with the paint can icon</a:t>
          </a:r>
        </a:p>
        <a:p>
          <a:endParaRPr lang="en-US" sz="1100" baseline="0"/>
        </a:p>
        <a:p>
          <a:r>
            <a:rPr lang="en-US" sz="1100" baseline="0"/>
            <a:t>3 Click the "Marker" button.</a:t>
          </a:r>
        </a:p>
        <a:p>
          <a:endParaRPr lang="en-US" sz="1100" baseline="0"/>
        </a:p>
        <a:p>
          <a:r>
            <a:rPr lang="en-US" sz="1100" baseline="0"/>
            <a:t>4 Expand the "Marker Options" section.</a:t>
          </a:r>
        </a:p>
        <a:p>
          <a:endParaRPr lang="en-US" sz="1100" baseline="0"/>
        </a:p>
        <a:p>
          <a:r>
            <a:rPr lang="en-US" sz="1100" baseline="0"/>
            <a:t>5 Select the "Built-In" option.</a:t>
          </a:r>
        </a:p>
        <a:p>
          <a:endParaRPr lang="en-US" sz="1100" baseline="0"/>
        </a:p>
        <a:p>
          <a:r>
            <a:rPr lang="en-US" sz="1100" baseline="0"/>
            <a:t>6 In the "Type" list, chose the type of marker (or no marker) you want to use.</a:t>
          </a:r>
        </a:p>
        <a:p>
          <a:endParaRPr lang="en-US" sz="1100" baseline="0"/>
        </a:p>
        <a:p>
          <a:r>
            <a:rPr lang="en-US" sz="1100" baseline="0"/>
            <a:t>7 In the "Size" list, select the size of the markers.</a:t>
          </a:r>
        </a:p>
        <a:p>
          <a:endParaRPr lang="en-US" sz="1100" baseline="0"/>
        </a:p>
        <a:p>
          <a:r>
            <a:rPr lang="en-US" sz="1100" baseline="0"/>
            <a:t>8 Make other customizations to the markers as desired.  Change color, etc.</a:t>
          </a:r>
          <a:endParaRPr lang="en-US" sz="1100"/>
        </a:p>
      </xdr:txBody>
    </xdr:sp>
    <xdr:clientData/>
  </xdr:twoCellAnchor>
  <xdr:twoCellAnchor editAs="oneCell">
    <xdr:from>
      <xdr:col>4</xdr:col>
      <xdr:colOff>408284</xdr:colOff>
      <xdr:row>27</xdr:row>
      <xdr:rowOff>113008</xdr:rowOff>
    </xdr:from>
    <xdr:to>
      <xdr:col>7</xdr:col>
      <xdr:colOff>833797</xdr:colOff>
      <xdr:row>42</xdr:row>
      <xdr:rowOff>34704</xdr:rowOff>
    </xdr:to>
    <xdr:pic>
      <xdr:nvPicPr>
        <xdr:cNvPr id="8" name="Picture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20953" y="5715000"/>
          <a:ext cx="2701827" cy="282762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435889</xdr:colOff>
      <xdr:row>45</xdr:row>
      <xdr:rowOff>48434</xdr:rowOff>
    </xdr:from>
    <xdr:to>
      <xdr:col>15</xdr:col>
      <xdr:colOff>475276</xdr:colOff>
      <xdr:row>72</xdr:row>
      <xdr:rowOff>129154</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701652" y="9137544"/>
          <a:ext cx="2493285" cy="5311398"/>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10</xdr:col>
      <xdr:colOff>177585</xdr:colOff>
      <xdr:row>1</xdr:row>
      <xdr:rowOff>16144</xdr:rowOff>
    </xdr:from>
    <xdr:to>
      <xdr:col>15</xdr:col>
      <xdr:colOff>16144</xdr:colOff>
      <xdr:row>4</xdr:row>
      <xdr:rowOff>145297</xdr:rowOff>
    </xdr:to>
    <xdr:sp macro="" textlink="">
      <xdr:nvSpPr>
        <xdr:cNvPr id="10" name="TextBox 9"/>
        <xdr:cNvSpPr txBox="1"/>
      </xdr:nvSpPr>
      <xdr:spPr>
        <a:xfrm>
          <a:off x="7829873" y="209873"/>
          <a:ext cx="2905932" cy="71033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Century Gothic" panose="020B0502020202020204" pitchFamily="34" charset="0"/>
            </a:rPr>
            <a:t>Line graphs</a:t>
          </a:r>
        </a:p>
        <a:p>
          <a:r>
            <a:rPr lang="en-US" sz="1600">
              <a:latin typeface="Century Gothic" panose="020B0502020202020204" pitchFamily="34" charset="0"/>
            </a:rPr>
            <a:t>With</a:t>
          </a:r>
          <a:r>
            <a:rPr lang="en-US" sz="1600" baseline="0">
              <a:latin typeface="Century Gothic" panose="020B0502020202020204" pitchFamily="34" charset="0"/>
            </a:rPr>
            <a:t> and without Markers</a:t>
          </a:r>
          <a:endParaRPr lang="en-US" sz="1600">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57149</xdr:colOff>
      <xdr:row>2</xdr:row>
      <xdr:rowOff>119062</xdr:rowOff>
    </xdr:from>
    <xdr:to>
      <xdr:col>12</xdr:col>
      <xdr:colOff>600074</xdr:colOff>
      <xdr:row>17</xdr:row>
      <xdr:rowOff>4762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85725</xdr:rowOff>
    </xdr:from>
    <xdr:to>
      <xdr:col>8</xdr:col>
      <xdr:colOff>380999</xdr:colOff>
      <xdr:row>13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523875</xdr:colOff>
      <xdr:row>1</xdr:row>
      <xdr:rowOff>38101</xdr:rowOff>
    </xdr:from>
    <xdr:to>
      <xdr:col>8</xdr:col>
      <xdr:colOff>57150</xdr:colOff>
      <xdr:row>2</xdr:row>
      <xdr:rowOff>104775</xdr:rowOff>
    </xdr:to>
    <xdr:sp macro="" textlink="">
      <xdr:nvSpPr>
        <xdr:cNvPr id="3" name="TextBox 2"/>
        <xdr:cNvSpPr txBox="1"/>
      </xdr:nvSpPr>
      <xdr:spPr>
        <a:xfrm>
          <a:off x="4181475" y="228601"/>
          <a:ext cx="752475" cy="25717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Pie Chart</a:t>
          </a:r>
        </a:p>
      </xdr:txBody>
    </xdr:sp>
    <xdr:clientData/>
  </xdr:twoCellAnchor>
  <xdr:twoCellAnchor>
    <xdr:from>
      <xdr:col>8</xdr:col>
      <xdr:colOff>476250</xdr:colOff>
      <xdr:row>1</xdr:row>
      <xdr:rowOff>38099</xdr:rowOff>
    </xdr:from>
    <xdr:to>
      <xdr:col>13</xdr:col>
      <xdr:colOff>542925</xdr:colOff>
      <xdr:row>8</xdr:row>
      <xdr:rowOff>66674</xdr:rowOff>
    </xdr:to>
    <xdr:sp macro="" textlink="">
      <xdr:nvSpPr>
        <xdr:cNvPr id="4" name="TextBox 3"/>
        <xdr:cNvSpPr txBox="1"/>
      </xdr:nvSpPr>
      <xdr:spPr>
        <a:xfrm>
          <a:off x="5353050" y="228599"/>
          <a:ext cx="311467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Pie Charts show</a:t>
          </a:r>
          <a:r>
            <a:rPr lang="en-US" sz="1100" baseline="0"/>
            <a:t> percentages of a whole.</a:t>
          </a:r>
        </a:p>
        <a:p>
          <a:r>
            <a:rPr lang="en-US" sz="1100" baseline="0"/>
            <a:t>To update the wedge color to match the favorite color, double-click on the legend's color, note the blue dots around the selected item.</a:t>
          </a:r>
        </a:p>
        <a:p>
          <a:endParaRPr lang="en-US" sz="1100" baseline="0"/>
        </a:p>
        <a:p>
          <a:r>
            <a:rPr lang="en-US" sz="1100" baseline="0"/>
            <a:t>Now, right click the item, select the desired color and click the Fill button.</a:t>
          </a:r>
          <a:endParaRPr lang="en-US" sz="1100"/>
        </a:p>
      </xdr:txBody>
    </xdr:sp>
    <xdr:clientData/>
  </xdr:twoCellAnchor>
  <xdr:twoCellAnchor editAs="oneCell">
    <xdr:from>
      <xdr:col>12</xdr:col>
      <xdr:colOff>190500</xdr:colOff>
      <xdr:row>4</xdr:row>
      <xdr:rowOff>9525</xdr:rowOff>
    </xdr:from>
    <xdr:to>
      <xdr:col>13</xdr:col>
      <xdr:colOff>9585</xdr:colOff>
      <xdr:row>5</xdr:row>
      <xdr:rowOff>152447</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05700" y="771525"/>
          <a:ext cx="428685" cy="33342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10</xdr:col>
      <xdr:colOff>571501</xdr:colOff>
      <xdr:row>7</xdr:row>
      <xdr:rowOff>28574</xdr:rowOff>
    </xdr:from>
    <xdr:to>
      <xdr:col>13</xdr:col>
      <xdr:colOff>93660</xdr:colOff>
      <xdr:row>20</xdr:row>
      <xdr:rowOff>143359</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43751" y="1362074"/>
          <a:ext cx="1493834" cy="2591285"/>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176212</xdr:colOff>
      <xdr:row>15</xdr:row>
      <xdr:rowOff>180975</xdr:rowOff>
    </xdr:from>
    <xdr:to>
      <xdr:col>7</xdr:col>
      <xdr:colOff>481012</xdr:colOff>
      <xdr:row>31</xdr:row>
      <xdr:rowOff>85725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161926</xdr:colOff>
      <xdr:row>16</xdr:row>
      <xdr:rowOff>114300</xdr:rowOff>
    </xdr:from>
    <xdr:to>
      <xdr:col>7</xdr:col>
      <xdr:colOff>285750</xdr:colOff>
      <xdr:row>17</xdr:row>
      <xdr:rowOff>171450</xdr:rowOff>
    </xdr:to>
    <xdr:sp macro="" textlink="">
      <xdr:nvSpPr>
        <xdr:cNvPr id="8" name="TextBox 7"/>
        <xdr:cNvSpPr txBox="1"/>
      </xdr:nvSpPr>
      <xdr:spPr>
        <a:xfrm>
          <a:off x="3819526" y="3162300"/>
          <a:ext cx="733424" cy="24765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Pie</a:t>
          </a:r>
          <a:r>
            <a:rPr lang="en-US" sz="1100" baseline="0"/>
            <a:t> of Pie</a:t>
          </a:r>
          <a:endParaRPr lang="en-US" sz="1100"/>
        </a:p>
      </xdr:txBody>
    </xdr:sp>
    <xdr:clientData/>
  </xdr:twoCellAnchor>
  <xdr:twoCellAnchor>
    <xdr:from>
      <xdr:col>8</xdr:col>
      <xdr:colOff>57149</xdr:colOff>
      <xdr:row>21</xdr:row>
      <xdr:rowOff>190499</xdr:rowOff>
    </xdr:from>
    <xdr:to>
      <xdr:col>13</xdr:col>
      <xdr:colOff>209550</xdr:colOff>
      <xdr:row>31</xdr:row>
      <xdr:rowOff>66674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438150</xdr:colOff>
      <xdr:row>32</xdr:row>
      <xdr:rowOff>47625</xdr:rowOff>
    </xdr:from>
    <xdr:to>
      <xdr:col>4</xdr:col>
      <xdr:colOff>552450</xdr:colOff>
      <xdr:row>33</xdr:row>
      <xdr:rowOff>114300</xdr:rowOff>
    </xdr:to>
    <xdr:sp macro="" textlink="">
      <xdr:nvSpPr>
        <xdr:cNvPr id="10" name="TextBox 9"/>
        <xdr:cNvSpPr txBox="1"/>
      </xdr:nvSpPr>
      <xdr:spPr>
        <a:xfrm>
          <a:off x="438150" y="6143625"/>
          <a:ext cx="2552700" cy="2571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with .75</a:t>
          </a:r>
          <a:r>
            <a:rPr lang="en-US" sz="1100" baseline="0"/>
            <a:t> pt wide line around the border</a:t>
          </a:r>
          <a:endParaRPr lang="en-US"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0.68496</cdr:x>
      <cdr:y>0.46181</cdr:y>
    </cdr:from>
    <cdr:to>
      <cdr:x>1</cdr:x>
      <cdr:y>0.64236</cdr:y>
    </cdr:to>
    <cdr:sp macro="" textlink="">
      <cdr:nvSpPr>
        <cdr:cNvPr id="2" name="TextBox 1"/>
        <cdr:cNvSpPr txBox="1"/>
      </cdr:nvSpPr>
      <cdr:spPr>
        <a:xfrm xmlns:a="http://schemas.openxmlformats.org/drawingml/2006/main">
          <a:off x="3467101" y="1266825"/>
          <a:ext cx="1257300"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6.xml><?xml version="1.0" encoding="utf-8"?>
<c:userShapes xmlns:c="http://schemas.openxmlformats.org/drawingml/2006/chart">
  <cdr:relSizeAnchor xmlns:cdr="http://schemas.openxmlformats.org/drawingml/2006/chartDrawing">
    <cdr:from>
      <cdr:x>0.625</cdr:x>
      <cdr:y>0.04278</cdr:y>
    </cdr:from>
    <cdr:to>
      <cdr:x>0.99702</cdr:x>
      <cdr:y>0.28877</cdr:y>
    </cdr:to>
    <cdr:sp macro="" textlink="">
      <cdr:nvSpPr>
        <cdr:cNvPr id="2" name="TextBox 1"/>
        <cdr:cNvSpPr txBox="1"/>
      </cdr:nvSpPr>
      <cdr:spPr>
        <a:xfrm xmlns:a="http://schemas.openxmlformats.org/drawingml/2006/main">
          <a:off x="2000251" y="76201"/>
          <a:ext cx="1190625" cy="438150"/>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en-US" sz="1100"/>
            <a:t>3D Pie chart</a:t>
          </a:r>
        </a:p>
        <a:p xmlns:a="http://schemas.openxmlformats.org/drawingml/2006/main">
          <a:r>
            <a:rPr lang="en-US" sz="1100"/>
            <a:t>with Gradient fill	</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209550</xdr:colOff>
      <xdr:row>1</xdr:row>
      <xdr:rowOff>71437</xdr:rowOff>
    </xdr:from>
    <xdr:to>
      <xdr:col>13</xdr:col>
      <xdr:colOff>514350</xdr:colOff>
      <xdr:row>15</xdr:row>
      <xdr:rowOff>33337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22</xdr:row>
      <xdr:rowOff>104775</xdr:rowOff>
    </xdr:from>
    <xdr:to>
      <xdr:col>5</xdr:col>
      <xdr:colOff>400050</xdr:colOff>
      <xdr:row>25</xdr:row>
      <xdr:rowOff>171450</xdr:rowOff>
    </xdr:to>
    <xdr:sp macro="" textlink="">
      <xdr:nvSpPr>
        <xdr:cNvPr id="3" name="TextBox 2"/>
        <xdr:cNvSpPr txBox="1"/>
      </xdr:nvSpPr>
      <xdr:spPr>
        <a:xfrm>
          <a:off x="57150" y="4467225"/>
          <a:ext cx="36766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https://www.extendoffice.com/documents/excel/2138-excel-create-stock-chart.html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73024</xdr:colOff>
      <xdr:row>16</xdr:row>
      <xdr:rowOff>142876</xdr:rowOff>
    </xdr:from>
    <xdr:to>
      <xdr:col>6</xdr:col>
      <xdr:colOff>101598</xdr:colOff>
      <xdr:row>33</xdr:row>
      <xdr:rowOff>57150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14</xdr:row>
      <xdr:rowOff>28575</xdr:rowOff>
    </xdr:from>
    <xdr:to>
      <xdr:col>5</xdr:col>
      <xdr:colOff>371475</xdr:colOff>
      <xdr:row>15</xdr:row>
      <xdr:rowOff>104775</xdr:rowOff>
    </xdr:to>
    <xdr:sp macro="" textlink="">
      <xdr:nvSpPr>
        <xdr:cNvPr id="5" name="TextBox 4"/>
        <xdr:cNvSpPr txBox="1"/>
      </xdr:nvSpPr>
      <xdr:spPr>
        <a:xfrm>
          <a:off x="66675" y="2695575"/>
          <a:ext cx="51054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https://www.ablebits.com/office-addins-blog/2014/05/23/make-gantt-chart-excel/</a:t>
          </a:r>
        </a:p>
      </xdr:txBody>
    </xdr:sp>
    <xdr:clientData/>
  </xdr:twoCellAnchor>
  <xdr:twoCellAnchor>
    <xdr:from>
      <xdr:col>5</xdr:col>
      <xdr:colOff>290593</xdr:colOff>
      <xdr:row>1</xdr:row>
      <xdr:rowOff>8071</xdr:rowOff>
    </xdr:from>
    <xdr:to>
      <xdr:col>6</xdr:col>
      <xdr:colOff>347098</xdr:colOff>
      <xdr:row>2</xdr:row>
      <xdr:rowOff>113008</xdr:rowOff>
    </xdr:to>
    <xdr:sp macro="" textlink="">
      <xdr:nvSpPr>
        <xdr:cNvPr id="2" name="TextBox 1"/>
        <xdr:cNvSpPr txBox="1"/>
      </xdr:nvSpPr>
      <xdr:spPr>
        <a:xfrm>
          <a:off x="4730212" y="201800"/>
          <a:ext cx="669979" cy="2986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Century Gothic" panose="020B0502020202020204" pitchFamily="34" charset="0"/>
            </a:rPr>
            <a:t>Gantt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428625</xdr:colOff>
      <xdr:row>11</xdr:row>
      <xdr:rowOff>104775</xdr:rowOff>
    </xdr:from>
    <xdr:to>
      <xdr:col>10</xdr:col>
      <xdr:colOff>485774</xdr:colOff>
      <xdr:row>33</xdr:row>
      <xdr:rowOff>104775</xdr:rowOff>
    </xdr:to>
    <mc:AlternateContent xmlns:mc="http://schemas.openxmlformats.org/markup-compatibility/2006">
      <mc:Choice xmlns:cx1="http://schemas.microsoft.com/office/drawing/2015/9/8/chartex" Requires="cx1">
        <xdr:graphicFrame macro="">
          <xdr:nvGraphicFramePr>
            <xdr:cNvPr id="2" name="Chart 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119062</xdr:colOff>
      <xdr:row>83</xdr:row>
      <xdr:rowOff>109536</xdr:rowOff>
    </xdr:from>
    <xdr:to>
      <xdr:col>6</xdr:col>
      <xdr:colOff>309562</xdr:colOff>
      <xdr:row>100</xdr:row>
      <xdr:rowOff>114299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161745</xdr:colOff>
      <xdr:row>37</xdr:row>
      <xdr:rowOff>31811</xdr:rowOff>
    </xdr:from>
    <xdr:to>
      <xdr:col>8</xdr:col>
      <xdr:colOff>754812</xdr:colOff>
      <xdr:row>66</xdr:row>
      <xdr:rowOff>125802</xdr:rowOff>
    </xdr:to>
    <mc:AlternateContent xmlns:mc="http://schemas.openxmlformats.org/markup-compatibility/2006">
      <mc:Choice xmlns:cx1="http://schemas.microsoft.com/office/drawing/2015/9/8/chartex" Requires="cx1">
        <xdr:graphicFrame macro="">
          <xdr:nvGraphicFramePr>
            <xdr:cNvPr id="6" name="Chart 5"/>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457200</xdr:colOff>
      <xdr:row>1</xdr:row>
      <xdr:rowOff>142874</xdr:rowOff>
    </xdr:from>
    <xdr:to>
      <xdr:col>10</xdr:col>
      <xdr:colOff>361950</xdr:colOff>
      <xdr:row>6</xdr:row>
      <xdr:rowOff>53914</xdr:rowOff>
    </xdr:to>
    <xdr:sp macro="" textlink="">
      <xdr:nvSpPr>
        <xdr:cNvPr id="7" name="TextBox 6"/>
        <xdr:cNvSpPr txBox="1"/>
      </xdr:nvSpPr>
      <xdr:spPr>
        <a:xfrm>
          <a:off x="6513662" y="340563"/>
          <a:ext cx="1917580" cy="89948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Century Gothic" panose="020B0502020202020204" pitchFamily="34" charset="0"/>
            </a:rPr>
            <a:t>TreeMap</a:t>
          </a:r>
          <a:r>
            <a:rPr lang="en-US" sz="1200" baseline="0">
              <a:latin typeface="Century Gothic" panose="020B0502020202020204" pitchFamily="34" charset="0"/>
            </a:rPr>
            <a:t> Graph</a:t>
          </a:r>
        </a:p>
        <a:p>
          <a:r>
            <a:rPr lang="en-US" sz="1200" baseline="0">
              <a:latin typeface="Century Gothic" panose="020B0502020202020204" pitchFamily="34" charset="0"/>
            </a:rPr>
            <a:t>Sunburst Graph</a:t>
          </a:r>
        </a:p>
        <a:p>
          <a:r>
            <a:rPr lang="en-US" sz="1200" baseline="0">
              <a:latin typeface="Century Gothic" panose="020B0502020202020204" pitchFamily="34" charset="0"/>
            </a:rPr>
            <a:t>PivotTable Graphs</a:t>
          </a:r>
          <a:endParaRPr lang="en-US" sz="1200">
            <a:latin typeface="Century Gothic" panose="020B0502020202020204" pitchFamily="34" charset="0"/>
          </a:endParaRPr>
        </a:p>
      </xdr:txBody>
    </xdr:sp>
    <xdr:clientData/>
  </xdr:twoCellAnchor>
  <xdr:twoCellAnchor>
    <xdr:from>
      <xdr:col>6</xdr:col>
      <xdr:colOff>375788</xdr:colOff>
      <xdr:row>75</xdr:row>
      <xdr:rowOff>41335</xdr:rowOff>
    </xdr:from>
    <xdr:to>
      <xdr:col>10</xdr:col>
      <xdr:colOff>480562</xdr:colOff>
      <xdr:row>100</xdr:row>
      <xdr:rowOff>125802</xdr:rowOff>
    </xdr:to>
    <xdr:sp macro="" textlink="">
      <xdr:nvSpPr>
        <xdr:cNvPr id="3" name="TextBox 2"/>
        <xdr:cNvSpPr txBox="1"/>
      </xdr:nvSpPr>
      <xdr:spPr>
        <a:xfrm>
          <a:off x="4922628" y="14867986"/>
          <a:ext cx="3627226" cy="5026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Extra Credit</a:t>
          </a:r>
        </a:p>
        <a:p>
          <a:endParaRPr lang="en-US" sz="1100"/>
        </a:p>
        <a:p>
          <a:r>
            <a:rPr lang="en-US" sz="1100"/>
            <a:t>Why</a:t>
          </a:r>
          <a:r>
            <a:rPr lang="en-US" sz="1100" baseline="0"/>
            <a:t> can't we use PivotTable data in some graphs, like Column or Bar, but not other types, like TreeMap or Sunburst?</a:t>
          </a:r>
        </a:p>
        <a:p>
          <a:endParaRPr lang="en-US" sz="1100" baseline="0"/>
        </a:p>
        <a:p>
          <a:r>
            <a:rPr lang="en-US" sz="1100" b="0" i="0">
              <a:solidFill>
                <a:schemeClr val="dk1"/>
              </a:solidFill>
              <a:effectLst/>
              <a:latin typeface="+mn-lt"/>
              <a:ea typeface="+mn-ea"/>
              <a:cs typeface="+mn-cs"/>
            </a:rPr>
            <a:t> it's related to the fact that PivotTable data is stored </a:t>
          </a:r>
          <a:r>
            <a:rPr lang="en-US" sz="1100" b="0" i="0" u="none" strike="noStrike">
              <a:solidFill>
                <a:schemeClr val="dk1"/>
              </a:solidFill>
              <a:effectLst/>
              <a:latin typeface="+mn-lt"/>
              <a:ea typeface="+mn-ea"/>
              <a:cs typeface="+mn-cs"/>
              <a:hlinkClick xmlns:r="http://schemas.openxmlformats.org/officeDocument/2006/relationships" r:id=""/>
            </a:rPr>
            <a:t>in a structure called an OLAP cube</a:t>
          </a:r>
          <a:r>
            <a:rPr lang="en-US" sz="1100" b="0" i="0">
              <a:solidFill>
                <a:schemeClr val="dk1"/>
              </a:solidFill>
              <a:effectLst/>
              <a:latin typeface="+mn-lt"/>
              <a:ea typeface="+mn-ea"/>
              <a:cs typeface="+mn-cs"/>
            </a:rPr>
            <a:t> (certainly if you check the 'Add to Data Model' checkbox).</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In a cube, the data is stored as elements, and each 'edge' is a sum that is computed ahead of time. By doing this once, you can do all sort of analysis without re-summing all the data. So if you want, say the profit margin of bikes in February in that graphic, it's easy and right there. If you want the profit margin for all products in February, then it's a simple sum across that right face of green blocks. What you </a:t>
          </a:r>
          <a:r>
            <a:rPr lang="en-US" sz="1100" b="0" i="1">
              <a:solidFill>
                <a:schemeClr val="dk1"/>
              </a:solidFill>
              <a:effectLst/>
              <a:latin typeface="+mn-lt"/>
              <a:ea typeface="+mn-ea"/>
              <a:cs typeface="+mn-cs"/>
            </a:rPr>
            <a:t>don't</a:t>
          </a:r>
          <a:r>
            <a:rPr lang="en-US" sz="1100" b="0" i="0">
              <a:solidFill>
                <a:schemeClr val="dk1"/>
              </a:solidFill>
              <a:effectLst/>
              <a:latin typeface="+mn-lt"/>
              <a:ea typeface="+mn-ea"/>
              <a:cs typeface="+mn-cs"/>
            </a:rPr>
            <a:t> have to do is go back and look at every single data record and see "Is it profit margin category? Is it in February?".</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With some extra code, then you could add these graphs (along with XY), but since column, line, and bar graphs can be created through simple addition and aggregation, they are the prime candidates for taking advantage of the cube.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https://blogs.office.com/2015/08/11/breaking-down-hierarchical-data-with-treemap-and-sunburst-charts/</a:t>
          </a:r>
        </a:p>
        <a:p>
          <a:endParaRPr lang="en-US" sz="1100"/>
        </a:p>
      </xdr:txBody>
    </xdr:sp>
    <xdr:clientData/>
  </xdr:twoCellAnchor>
  <xdr:twoCellAnchor>
    <xdr:from>
      <xdr:col>7</xdr:col>
      <xdr:colOff>409575</xdr:colOff>
      <xdr:row>8</xdr:row>
      <xdr:rowOff>38100</xdr:rowOff>
    </xdr:from>
    <xdr:to>
      <xdr:col>10</xdr:col>
      <xdr:colOff>600075</xdr:colOff>
      <xdr:row>10</xdr:row>
      <xdr:rowOff>114300</xdr:rowOff>
    </xdr:to>
    <xdr:sp macro="" textlink="">
      <xdr:nvSpPr>
        <xdr:cNvPr id="4" name="TextBox 3"/>
        <xdr:cNvSpPr txBox="1"/>
      </xdr:nvSpPr>
      <xdr:spPr>
        <a:xfrm>
          <a:off x="5857875" y="1562100"/>
          <a:ext cx="3400425" cy="4572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https://blogs.office.com/2015/08/11/breaking-down-hierarchical-data-with-treemap-and-sunburst-charts/</a:t>
          </a:r>
        </a:p>
      </xdr:txBody>
    </xdr:sp>
    <xdr:clientData/>
  </xdr:twoCellAnchor>
  <xdr:twoCellAnchor>
    <xdr:from>
      <xdr:col>8</xdr:col>
      <xdr:colOff>35944</xdr:colOff>
      <xdr:row>69</xdr:row>
      <xdr:rowOff>107830</xdr:rowOff>
    </xdr:from>
    <xdr:to>
      <xdr:col>10</xdr:col>
      <xdr:colOff>323491</xdr:colOff>
      <xdr:row>71</xdr:row>
      <xdr:rowOff>125802</xdr:rowOff>
    </xdr:to>
    <xdr:sp macro="" textlink="">
      <xdr:nvSpPr>
        <xdr:cNvPr id="8" name="TextBox 7"/>
        <xdr:cNvSpPr txBox="1"/>
      </xdr:nvSpPr>
      <xdr:spPr>
        <a:xfrm>
          <a:off x="6092406" y="13748349"/>
          <a:ext cx="2300377" cy="41334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Century Gothic" panose="020B0502020202020204" pitchFamily="34" charset="0"/>
            </a:rPr>
            <a:t>PivotTable Graph</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tha Nelson, Skokie Public Library" refreshedDate="42789.478585069446" createdVersion="6" refreshedVersion="6" minRefreshableVersion="3" recordCount="15">
  <cacheSource type="worksheet">
    <worksheetSource name="StaffComputers"/>
  </cacheSource>
  <cacheFields count="4">
    <cacheField name="Department" numFmtId="0">
      <sharedItems count="5">
        <s v="Accounting"/>
        <s v="Administration"/>
        <s v="R&amp;D"/>
        <s v="Sales"/>
        <s v="Warehouse"/>
      </sharedItems>
    </cacheField>
    <cacheField name="Job type" numFmtId="0">
      <sharedItems/>
    </cacheField>
    <cacheField name="Computer" numFmtId="0">
      <sharedItems count="5">
        <s v="Apple Mac"/>
        <s v="Android"/>
        <s v="PC desktop"/>
        <s v="PC laptop"/>
        <s v="None"/>
      </sharedItems>
    </cacheField>
    <cacheField name="Count" numFmtId="0">
      <sharedItems containsSemiMixedTypes="0" containsString="0" containsNumber="1" containsInteger="1" minValue="1"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s v="Full-time"/>
    <x v="0"/>
    <n v="5"/>
  </r>
  <r>
    <x v="0"/>
    <s v="Part-time"/>
    <x v="0"/>
    <n v="2"/>
  </r>
  <r>
    <x v="0"/>
    <s v="Consultant"/>
    <x v="1"/>
    <n v="2"/>
  </r>
  <r>
    <x v="1"/>
    <s v="Full-time"/>
    <x v="2"/>
    <n v="3"/>
  </r>
  <r>
    <x v="1"/>
    <s v="Full-time"/>
    <x v="3"/>
    <n v="2"/>
  </r>
  <r>
    <x v="2"/>
    <s v="Full-time"/>
    <x v="2"/>
    <n v="7"/>
  </r>
  <r>
    <x v="3"/>
    <s v="Full-time"/>
    <x v="2"/>
    <n v="1"/>
  </r>
  <r>
    <x v="3"/>
    <s v="Part-time"/>
    <x v="2"/>
    <n v="4"/>
  </r>
  <r>
    <x v="3"/>
    <s v="Full-time"/>
    <x v="3"/>
    <n v="5"/>
  </r>
  <r>
    <x v="3"/>
    <s v="Part-time"/>
    <x v="3"/>
    <n v="3"/>
  </r>
  <r>
    <x v="3"/>
    <s v="Consultant"/>
    <x v="4"/>
    <n v="1"/>
  </r>
  <r>
    <x v="3"/>
    <s v="Temporary"/>
    <x v="2"/>
    <n v="3"/>
  </r>
  <r>
    <x v="4"/>
    <s v="Full-time"/>
    <x v="2"/>
    <n v="10"/>
  </r>
  <r>
    <x v="4"/>
    <s v="Full-time"/>
    <x v="3"/>
    <n v="4"/>
  </r>
  <r>
    <x v="4"/>
    <s v="Part-time"/>
    <x v="4"/>
    <n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5"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location ref="A74:F80" firstHeaderRow="1" firstDataRow="2" firstDataCol="1"/>
  <pivotFields count="4">
    <pivotField axis="axisCol" showAll="0">
      <items count="6">
        <item x="0"/>
        <item x="1"/>
        <item x="2"/>
        <item x="3"/>
        <item x="4"/>
        <item t="default"/>
      </items>
    </pivotField>
    <pivotField showAll="0"/>
    <pivotField axis="axisRow" showAll="0">
      <items count="6">
        <item x="1"/>
        <item x="0"/>
        <item x="4"/>
        <item x="2"/>
        <item x="3"/>
        <item t="default"/>
      </items>
    </pivotField>
    <pivotField dataField="1" showAll="0"/>
  </pivotFields>
  <rowFields count="1">
    <field x="2"/>
  </rowFields>
  <rowItems count="5">
    <i>
      <x/>
    </i>
    <i>
      <x v="1"/>
    </i>
    <i>
      <x v="2"/>
    </i>
    <i>
      <x v="3"/>
    </i>
    <i>
      <x v="4"/>
    </i>
  </rowItems>
  <colFields count="1">
    <field x="0"/>
  </colFields>
  <colItems count="5">
    <i>
      <x/>
    </i>
    <i>
      <x v="1"/>
    </i>
    <i>
      <x v="2"/>
    </i>
    <i>
      <x v="3"/>
    </i>
    <i>
      <x v="4"/>
    </i>
  </colItems>
  <dataFields count="1">
    <dataField name="Sum of Count" fld="3" baseField="0" baseItem="0"/>
  </dataFields>
  <chartFormats count="5">
    <chartFormat chart="0" format="5" series="1">
      <pivotArea type="data" outline="0" fieldPosition="0">
        <references count="2">
          <reference field="4294967294" count="1" selected="0">
            <x v="0"/>
          </reference>
          <reference field="0" count="1" selected="0">
            <x v="0"/>
          </reference>
        </references>
      </pivotArea>
    </chartFormat>
    <chartFormat chart="0" format="6" series="1">
      <pivotArea type="data" outline="0" fieldPosition="0">
        <references count="2">
          <reference field="4294967294" count="1" selected="0">
            <x v="0"/>
          </reference>
          <reference field="0" count="1" selected="0">
            <x v="1"/>
          </reference>
        </references>
      </pivotArea>
    </chartFormat>
    <chartFormat chart="0" format="7" series="1">
      <pivotArea type="data" outline="0" fieldPosition="0">
        <references count="2">
          <reference field="4294967294" count="1" selected="0">
            <x v="0"/>
          </reference>
          <reference field="0" count="1" selected="0">
            <x v="2"/>
          </reference>
        </references>
      </pivotArea>
    </chartFormat>
    <chartFormat chart="0" format="8" series="1">
      <pivotArea type="data" outline="0" fieldPosition="0">
        <references count="2">
          <reference field="4294967294" count="1" selected="0">
            <x v="0"/>
          </reference>
          <reference field="0" count="1" selected="0">
            <x v="3"/>
          </reference>
        </references>
      </pivotArea>
    </chartFormat>
    <chartFormat chart="0" format="9"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This is a pivot table" hideValuesRow="1"/>
    </ext>
  </extLst>
</pivotTableDefinition>
</file>

<file path=xl/tables/table1.xml><?xml version="1.0" encoding="utf-8"?>
<table xmlns="http://schemas.openxmlformats.org/spreadsheetml/2006/main" id="2" name="JobType" displayName="JobType" ref="F1:F5" totalsRowShown="0">
  <autoFilter ref="F1:F5"/>
  <tableColumns count="1">
    <tableColumn id="1" name="Job type choice"/>
  </tableColumns>
  <tableStyleInfo name="TableStyleLight21" showFirstColumn="0" showLastColumn="0" showRowStripes="1" showColumnStripes="0"/>
</table>
</file>

<file path=xl/tables/table2.xml><?xml version="1.0" encoding="utf-8"?>
<table xmlns="http://schemas.openxmlformats.org/spreadsheetml/2006/main" id="3" name="ComputerType" displayName="ComputerType" ref="F7:F13" totalsRowShown="0">
  <autoFilter ref="F7:F13"/>
  <tableColumns count="1">
    <tableColumn id="1" name="Computer Type"/>
  </tableColumns>
  <tableStyleInfo name="TableStyleMedium5" showFirstColumn="0" showLastColumn="0" showRowStripes="1" showColumnStripes="0"/>
</table>
</file>

<file path=xl/tables/table3.xml><?xml version="1.0" encoding="utf-8"?>
<table xmlns="http://schemas.openxmlformats.org/spreadsheetml/2006/main" id="4" name="Department" displayName="Department" ref="H1:H7" totalsRowShown="0">
  <autoFilter ref="H1:H7"/>
  <tableColumns count="1">
    <tableColumn id="1" name="Department"/>
  </tableColumns>
  <tableStyleInfo name="TableStyleMedium3" showFirstColumn="0" showLastColumn="0" showRowStripes="1" showColumnStripes="0"/>
</table>
</file>

<file path=xl/tables/table4.xml><?xml version="1.0" encoding="utf-8"?>
<table xmlns="http://schemas.openxmlformats.org/spreadsheetml/2006/main" id="1" name="StaffComputers" displayName="StaffComputers" ref="A1:D16" totalsRowShown="0" headerRowDxfId="0">
  <autoFilter ref="A1:D16"/>
  <sortState ref="A2:D16">
    <sortCondition ref="A1:A16"/>
  </sortState>
  <tableColumns count="4">
    <tableColumn id="1" name="Department"/>
    <tableColumn id="2" name="Job type"/>
    <tableColumn id="3" name="Computer"/>
    <tableColumn id="4" name="Cou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table" Target="../tables/table4.xml"/><Relationship Id="rId2" Type="http://schemas.openxmlformats.org/officeDocument/2006/relationships/printerSettings" Target="../printerSettings/printerSettings7.bin"/><Relationship Id="rId1" Type="http://schemas.openxmlformats.org/officeDocument/2006/relationships/pivotTable" Target="../pivotTables/pivotTable1.xm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topLeftCell="A46" zoomScale="86" zoomScaleNormal="68" zoomScaleSheetLayoutView="86" workbookViewId="0">
      <selection activeCell="P71" sqref="P71"/>
    </sheetView>
  </sheetViews>
  <sheetFormatPr defaultRowHeight="15" x14ac:dyDescent="0.25"/>
  <cols>
    <col min="9" max="9" width="10.28515625" customWidth="1"/>
  </cols>
  <sheetData>
    <row r="1" spans="1:11" x14ac:dyDescent="0.25">
      <c r="A1" s="18" t="s">
        <v>18</v>
      </c>
      <c r="B1" s="18"/>
      <c r="C1" s="18"/>
      <c r="D1" s="18"/>
    </row>
    <row r="3" spans="1:11" ht="30" x14ac:dyDescent="0.25">
      <c r="A3" t="s">
        <v>0</v>
      </c>
      <c r="B3" t="s">
        <v>1</v>
      </c>
      <c r="C3" t="s">
        <v>2</v>
      </c>
      <c r="D3" t="s">
        <v>3</v>
      </c>
      <c r="E3" t="s">
        <v>4</v>
      </c>
      <c r="F3" t="s">
        <v>5</v>
      </c>
      <c r="G3" t="s">
        <v>6</v>
      </c>
      <c r="H3" t="s">
        <v>7</v>
      </c>
      <c r="I3" s="3" t="s">
        <v>33</v>
      </c>
      <c r="J3" s="3" t="s">
        <v>34</v>
      </c>
      <c r="K3" t="s">
        <v>35</v>
      </c>
    </row>
    <row r="4" spans="1:11" x14ac:dyDescent="0.25">
      <c r="A4" t="s">
        <v>8</v>
      </c>
      <c r="B4">
        <v>70</v>
      </c>
      <c r="C4">
        <v>90</v>
      </c>
      <c r="D4">
        <v>125</v>
      </c>
      <c r="F4">
        <v>160</v>
      </c>
      <c r="I4">
        <f>SUM(B4:H4)</f>
        <v>445</v>
      </c>
      <c r="J4">
        <v>1000</v>
      </c>
      <c r="K4" t="s">
        <v>35</v>
      </c>
    </row>
    <row r="5" spans="1:11" x14ac:dyDescent="0.25">
      <c r="A5" t="s">
        <v>9</v>
      </c>
      <c r="B5">
        <v>70</v>
      </c>
      <c r="C5">
        <v>90</v>
      </c>
      <c r="E5">
        <v>200</v>
      </c>
      <c r="H5">
        <v>40</v>
      </c>
      <c r="I5">
        <f t="shared" ref="I5:I12" si="0">SUM(B5:H5)</f>
        <v>400</v>
      </c>
      <c r="J5">
        <v>1100</v>
      </c>
      <c r="K5" t="s">
        <v>35</v>
      </c>
    </row>
    <row r="6" spans="1:11" x14ac:dyDescent="0.25">
      <c r="A6" t="s">
        <v>10</v>
      </c>
      <c r="B6">
        <v>70</v>
      </c>
      <c r="C6">
        <v>90</v>
      </c>
      <c r="G6">
        <v>400</v>
      </c>
      <c r="I6">
        <f t="shared" si="0"/>
        <v>560</v>
      </c>
      <c r="J6">
        <v>1200</v>
      </c>
      <c r="K6" t="s">
        <v>35</v>
      </c>
    </row>
    <row r="7" spans="1:11" x14ac:dyDescent="0.25">
      <c r="A7" t="s">
        <v>11</v>
      </c>
      <c r="B7">
        <v>70</v>
      </c>
      <c r="C7">
        <v>90</v>
      </c>
      <c r="I7">
        <f t="shared" si="0"/>
        <v>160</v>
      </c>
      <c r="J7">
        <v>1300</v>
      </c>
      <c r="K7" t="s">
        <v>35</v>
      </c>
    </row>
    <row r="8" spans="1:11" x14ac:dyDescent="0.25">
      <c r="A8" t="s">
        <v>12</v>
      </c>
      <c r="B8">
        <v>70</v>
      </c>
      <c r="C8">
        <v>90</v>
      </c>
      <c r="D8">
        <v>150</v>
      </c>
      <c r="H8">
        <v>40</v>
      </c>
      <c r="I8">
        <f t="shared" si="0"/>
        <v>350</v>
      </c>
      <c r="J8">
        <v>1400</v>
      </c>
      <c r="K8" t="s">
        <v>35</v>
      </c>
    </row>
    <row r="9" spans="1:11" x14ac:dyDescent="0.25">
      <c r="A9" t="s">
        <v>13</v>
      </c>
      <c r="B9">
        <v>70</v>
      </c>
      <c r="C9">
        <v>90</v>
      </c>
      <c r="I9">
        <f t="shared" si="0"/>
        <v>160</v>
      </c>
      <c r="J9">
        <v>1500</v>
      </c>
      <c r="K9" t="s">
        <v>35</v>
      </c>
    </row>
    <row r="10" spans="1:11" x14ac:dyDescent="0.25">
      <c r="A10" t="s">
        <v>14</v>
      </c>
      <c r="B10">
        <v>70</v>
      </c>
      <c r="C10">
        <v>90</v>
      </c>
      <c r="I10">
        <f t="shared" si="0"/>
        <v>160</v>
      </c>
      <c r="J10">
        <v>1600</v>
      </c>
      <c r="K10" t="s">
        <v>35</v>
      </c>
    </row>
    <row r="11" spans="1:11" x14ac:dyDescent="0.25">
      <c r="A11" t="s">
        <v>15</v>
      </c>
      <c r="B11">
        <v>70</v>
      </c>
      <c r="C11">
        <v>90</v>
      </c>
      <c r="E11">
        <v>200</v>
      </c>
      <c r="H11">
        <v>40</v>
      </c>
      <c r="I11">
        <f t="shared" si="0"/>
        <v>400</v>
      </c>
      <c r="J11">
        <v>1700</v>
      </c>
      <c r="K11" t="s">
        <v>35</v>
      </c>
    </row>
    <row r="12" spans="1:11" x14ac:dyDescent="0.25">
      <c r="A12" t="s">
        <v>16</v>
      </c>
      <c r="B12">
        <v>70</v>
      </c>
      <c r="C12">
        <v>90</v>
      </c>
      <c r="D12">
        <v>200</v>
      </c>
      <c r="H12">
        <v>40</v>
      </c>
      <c r="I12">
        <f t="shared" si="0"/>
        <v>400</v>
      </c>
      <c r="J12">
        <v>1800</v>
      </c>
      <c r="K12" t="s">
        <v>35</v>
      </c>
    </row>
    <row r="13" spans="1:11" x14ac:dyDescent="0.25">
      <c r="A13" t="s">
        <v>17</v>
      </c>
      <c r="B13">
        <f>SUM(B4:B12)</f>
        <v>630</v>
      </c>
      <c r="C13">
        <f t="shared" ref="C13:H13" si="1">SUM(C4:C12)</f>
        <v>810</v>
      </c>
      <c r="D13">
        <f t="shared" si="1"/>
        <v>475</v>
      </c>
      <c r="E13">
        <f t="shared" si="1"/>
        <v>400</v>
      </c>
      <c r="F13">
        <f t="shared" si="1"/>
        <v>160</v>
      </c>
      <c r="G13">
        <f t="shared" si="1"/>
        <v>400</v>
      </c>
      <c r="H13">
        <f t="shared" si="1"/>
        <v>160</v>
      </c>
      <c r="I13">
        <f>SUM(I4:I12)</f>
        <v>3035</v>
      </c>
      <c r="J13">
        <f>SUM(J4:J12)</f>
        <v>12600</v>
      </c>
    </row>
  </sheetData>
  <mergeCells count="1">
    <mergeCell ref="A1:D1"/>
  </mergeCells>
  <pageMargins left="0.25" right="0.25"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topLeftCell="A4" zoomScale="60" zoomScaleNormal="59" workbookViewId="0">
      <selection activeCell="K4" sqref="K4"/>
    </sheetView>
  </sheetViews>
  <sheetFormatPr defaultRowHeight="15" x14ac:dyDescent="0.25"/>
  <cols>
    <col min="1" max="1" width="9.7109375" bestFit="1" customWidth="1"/>
    <col min="2" max="2" width="11.5703125" customWidth="1"/>
    <col min="3" max="3" width="17.5703125" customWidth="1"/>
    <col min="7" max="7" width="15.7109375" customWidth="1"/>
    <col min="8" max="8" width="14.140625" customWidth="1"/>
  </cols>
  <sheetData>
    <row r="1" spans="1:8" x14ac:dyDescent="0.25">
      <c r="A1" t="s">
        <v>19</v>
      </c>
    </row>
    <row r="3" spans="1:8" x14ac:dyDescent="0.25">
      <c r="A3" t="s">
        <v>20</v>
      </c>
      <c r="B3" t="s">
        <v>21</v>
      </c>
    </row>
    <row r="4" spans="1:8" x14ac:dyDescent="0.25">
      <c r="A4" t="s">
        <v>22</v>
      </c>
    </row>
    <row r="6" spans="1:8" ht="45" x14ac:dyDescent="0.25">
      <c r="A6" t="s">
        <v>25</v>
      </c>
      <c r="B6" t="s">
        <v>26</v>
      </c>
      <c r="C6" t="s">
        <v>30</v>
      </c>
      <c r="D6" t="s">
        <v>27</v>
      </c>
      <c r="E6" t="s">
        <v>28</v>
      </c>
      <c r="F6" t="s">
        <v>29</v>
      </c>
      <c r="G6" s="3" t="s">
        <v>31</v>
      </c>
      <c r="H6" s="3" t="s">
        <v>32</v>
      </c>
    </row>
    <row r="7" spans="1:8" x14ac:dyDescent="0.25">
      <c r="A7" s="1">
        <v>42781</v>
      </c>
      <c r="B7" s="2">
        <v>0.33333333333333331</v>
      </c>
      <c r="C7" s="2" t="str">
        <f>TEXT(A7,"mm/dd/yy ")&amp;TEXT(B7,"hh:mm AM/PM")</f>
        <v>02/15/17 08:00 AM</v>
      </c>
      <c r="D7">
        <v>129</v>
      </c>
      <c r="E7">
        <v>79</v>
      </c>
      <c r="F7">
        <v>72</v>
      </c>
      <c r="G7">
        <f>$B$15</f>
        <v>120</v>
      </c>
      <c r="H7">
        <f>$D$15</f>
        <v>80</v>
      </c>
    </row>
    <row r="8" spans="1:8" x14ac:dyDescent="0.25">
      <c r="A8" s="1">
        <v>42781</v>
      </c>
      <c r="B8" s="2">
        <v>0.5</v>
      </c>
      <c r="C8" s="2" t="str">
        <f t="shared" ref="C8:C13" si="0">TEXT(A8,"mm/dd/yy ")&amp;TEXT(B8,"hh:mm AM/PM")</f>
        <v>02/15/17 12:00 PM</v>
      </c>
      <c r="D8">
        <v>133</v>
      </c>
      <c r="E8">
        <v>80</v>
      </c>
      <c r="F8">
        <v>75</v>
      </c>
      <c r="G8">
        <f t="shared" ref="G8:G13" si="1">$B$15</f>
        <v>120</v>
      </c>
      <c r="H8">
        <f t="shared" ref="H8:H13" si="2">$D$15</f>
        <v>80</v>
      </c>
    </row>
    <row r="9" spans="1:8" x14ac:dyDescent="0.25">
      <c r="A9" s="1">
        <v>42781</v>
      </c>
      <c r="B9" s="2">
        <v>0.82291666666666663</v>
      </c>
      <c r="C9" s="2" t="str">
        <f t="shared" si="0"/>
        <v>02/15/17 07:45 PM</v>
      </c>
      <c r="D9">
        <v>142</v>
      </c>
      <c r="E9">
        <v>85</v>
      </c>
      <c r="F9">
        <v>77</v>
      </c>
      <c r="G9">
        <f t="shared" si="1"/>
        <v>120</v>
      </c>
      <c r="H9">
        <f t="shared" si="2"/>
        <v>80</v>
      </c>
    </row>
    <row r="10" spans="1:8" x14ac:dyDescent="0.25">
      <c r="A10" s="1">
        <v>42782</v>
      </c>
      <c r="B10" s="2">
        <v>0.31944444444444448</v>
      </c>
      <c r="C10" s="2" t="str">
        <f t="shared" si="0"/>
        <v>02/16/17 07:40 AM</v>
      </c>
      <c r="D10">
        <v>128</v>
      </c>
      <c r="E10">
        <v>74</v>
      </c>
      <c r="F10">
        <v>70</v>
      </c>
      <c r="G10">
        <f t="shared" si="1"/>
        <v>120</v>
      </c>
      <c r="H10">
        <f t="shared" si="2"/>
        <v>80</v>
      </c>
    </row>
    <row r="11" spans="1:8" x14ac:dyDescent="0.25">
      <c r="A11" s="1">
        <v>42782</v>
      </c>
      <c r="B11" s="2">
        <v>0.52083333333333337</v>
      </c>
      <c r="C11" s="2" t="str">
        <f t="shared" si="0"/>
        <v>02/16/17 12:30 PM</v>
      </c>
      <c r="D11">
        <v>137</v>
      </c>
      <c r="E11">
        <v>82</v>
      </c>
      <c r="F11">
        <v>78</v>
      </c>
      <c r="G11">
        <f t="shared" si="1"/>
        <v>120</v>
      </c>
      <c r="H11">
        <f t="shared" si="2"/>
        <v>80</v>
      </c>
    </row>
    <row r="12" spans="1:8" x14ac:dyDescent="0.25">
      <c r="A12" s="1">
        <v>42783</v>
      </c>
      <c r="B12" s="2">
        <v>0.33680555555555558</v>
      </c>
      <c r="C12" s="2" t="str">
        <f t="shared" si="0"/>
        <v>02/17/17 08:05 AM</v>
      </c>
      <c r="D12">
        <v>119</v>
      </c>
      <c r="E12">
        <v>79</v>
      </c>
      <c r="F12">
        <v>77</v>
      </c>
      <c r="G12">
        <f t="shared" si="1"/>
        <v>120</v>
      </c>
      <c r="H12">
        <f t="shared" si="2"/>
        <v>80</v>
      </c>
    </row>
    <row r="13" spans="1:8" x14ac:dyDescent="0.25">
      <c r="A13" s="1">
        <v>42784</v>
      </c>
      <c r="B13" s="2">
        <v>0.70833333333333337</v>
      </c>
      <c r="C13" s="2" t="str">
        <f t="shared" si="0"/>
        <v>02/18/17 05:00 PM</v>
      </c>
      <c r="D13">
        <v>140</v>
      </c>
      <c r="E13">
        <v>82</v>
      </c>
      <c r="F13">
        <v>76</v>
      </c>
      <c r="G13">
        <f t="shared" si="1"/>
        <v>120</v>
      </c>
      <c r="H13">
        <f t="shared" si="2"/>
        <v>80</v>
      </c>
    </row>
    <row r="14" spans="1:8" x14ac:dyDescent="0.25">
      <c r="A14" s="1"/>
      <c r="B14" s="2"/>
      <c r="C14" s="2"/>
    </row>
    <row r="15" spans="1:8" x14ac:dyDescent="0.25">
      <c r="A15" t="s">
        <v>23</v>
      </c>
      <c r="B15">
        <v>120</v>
      </c>
      <c r="C15" t="s">
        <v>24</v>
      </c>
      <c r="D15">
        <v>80</v>
      </c>
    </row>
    <row r="16" spans="1:8" x14ac:dyDescent="0.25">
      <c r="A16" s="1"/>
      <c r="B16" s="2"/>
      <c r="C16" s="2"/>
    </row>
    <row r="17" spans="1:3" x14ac:dyDescent="0.25">
      <c r="A17" s="1"/>
      <c r="B17" s="2"/>
      <c r="C17" s="2"/>
    </row>
    <row r="18" spans="1:3" x14ac:dyDescent="0.25">
      <c r="A18" s="1"/>
      <c r="B18" s="2"/>
      <c r="C18" s="2"/>
    </row>
    <row r="19" spans="1:3" x14ac:dyDescent="0.25">
      <c r="A19" s="1"/>
      <c r="B19" s="2"/>
      <c r="C19" s="2"/>
    </row>
    <row r="20" spans="1:3" x14ac:dyDescent="0.25">
      <c r="A20" s="1"/>
      <c r="B20" s="2"/>
      <c r="C20" s="2"/>
    </row>
    <row r="21" spans="1:3" x14ac:dyDescent="0.25">
      <c r="A21" s="1"/>
      <c r="B21" s="2"/>
      <c r="C21" s="2"/>
    </row>
    <row r="22" spans="1:3" x14ac:dyDescent="0.25">
      <c r="B22" s="2"/>
      <c r="C22" s="2"/>
    </row>
    <row r="23" spans="1:3" x14ac:dyDescent="0.25">
      <c r="B23" s="2"/>
      <c r="C23" s="2"/>
    </row>
  </sheetData>
  <pageMargins left="0.25" right="0.25" top="0.75" bottom="0.7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C17" sqref="C17"/>
    </sheetView>
  </sheetViews>
  <sheetFormatPr defaultRowHeight="15" x14ac:dyDescent="0.25"/>
  <cols>
    <col min="1" max="1" width="20" customWidth="1"/>
  </cols>
  <sheetData>
    <row r="2" spans="1:4" x14ac:dyDescent="0.25">
      <c r="A2" s="19" t="s">
        <v>54</v>
      </c>
      <c r="B2" s="19"/>
      <c r="C2" s="19"/>
    </row>
    <row r="4" spans="1:4" x14ac:dyDescent="0.25">
      <c r="A4" s="5" t="s">
        <v>46</v>
      </c>
      <c r="B4" s="5">
        <v>2014</v>
      </c>
      <c r="C4" s="5">
        <v>2015</v>
      </c>
      <c r="D4" s="5">
        <v>2016</v>
      </c>
    </row>
    <row r="5" spans="1:4" x14ac:dyDescent="0.25">
      <c r="A5" t="s">
        <v>47</v>
      </c>
      <c r="B5">
        <v>159</v>
      </c>
      <c r="C5">
        <v>170</v>
      </c>
      <c r="D5">
        <v>140</v>
      </c>
    </row>
    <row r="6" spans="1:4" x14ac:dyDescent="0.25">
      <c r="A6" t="s">
        <v>48</v>
      </c>
      <c r="B6">
        <v>3002</v>
      </c>
      <c r="C6">
        <v>4500</v>
      </c>
      <c r="D6">
        <v>4521</v>
      </c>
    </row>
    <row r="7" spans="1:4" x14ac:dyDescent="0.25">
      <c r="A7" t="s">
        <v>49</v>
      </c>
      <c r="B7">
        <v>2051</v>
      </c>
      <c r="C7">
        <v>2473</v>
      </c>
      <c r="D7">
        <v>2904</v>
      </c>
    </row>
    <row r="8" spans="1:4" x14ac:dyDescent="0.25">
      <c r="A8" t="s">
        <v>50</v>
      </c>
      <c r="B8">
        <v>720</v>
      </c>
      <c r="C8">
        <v>775</v>
      </c>
      <c r="D8">
        <v>830</v>
      </c>
    </row>
    <row r="9" spans="1:4" x14ac:dyDescent="0.25">
      <c r="A9" t="s">
        <v>51</v>
      </c>
      <c r="B9">
        <v>356</v>
      </c>
      <c r="C9">
        <v>376</v>
      </c>
      <c r="D9">
        <v>390</v>
      </c>
    </row>
    <row r="10" spans="1:4" x14ac:dyDescent="0.25">
      <c r="A10" t="s">
        <v>52</v>
      </c>
      <c r="B10">
        <v>855</v>
      </c>
      <c r="C10">
        <v>730</v>
      </c>
      <c r="D10">
        <v>899</v>
      </c>
    </row>
    <row r="11" spans="1:4" x14ac:dyDescent="0.25">
      <c r="A11" t="s">
        <v>53</v>
      </c>
      <c r="B11">
        <v>1204</v>
      </c>
      <c r="C11">
        <v>1147</v>
      </c>
      <c r="D11">
        <v>1353</v>
      </c>
    </row>
  </sheetData>
  <mergeCells count="1">
    <mergeCell ref="A2:C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Layout" zoomScaleNormal="100" workbookViewId="0">
      <selection activeCell="N23" sqref="N23"/>
    </sheetView>
  </sheetViews>
  <sheetFormatPr defaultRowHeight="15" x14ac:dyDescent="0.25"/>
  <sheetData>
    <row r="1" spans="1:2" x14ac:dyDescent="0.25">
      <c r="A1" s="18" t="s">
        <v>36</v>
      </c>
      <c r="B1" s="18"/>
    </row>
    <row r="2" spans="1:2" x14ac:dyDescent="0.25">
      <c r="A2" s="4" t="s">
        <v>37</v>
      </c>
      <c r="B2" s="4" t="s">
        <v>38</v>
      </c>
    </row>
    <row r="3" spans="1:2" x14ac:dyDescent="0.25">
      <c r="A3" t="s">
        <v>39</v>
      </c>
      <c r="B3">
        <v>75</v>
      </c>
    </row>
    <row r="4" spans="1:2" x14ac:dyDescent="0.25">
      <c r="A4" t="s">
        <v>43</v>
      </c>
      <c r="B4">
        <v>39</v>
      </c>
    </row>
    <row r="5" spans="1:2" x14ac:dyDescent="0.25">
      <c r="A5" t="s">
        <v>40</v>
      </c>
      <c r="B5">
        <v>38</v>
      </c>
    </row>
    <row r="6" spans="1:2" x14ac:dyDescent="0.25">
      <c r="A6" t="s">
        <v>41</v>
      </c>
      <c r="B6">
        <v>32</v>
      </c>
    </row>
    <row r="7" spans="1:2" x14ac:dyDescent="0.25">
      <c r="A7" t="s">
        <v>44</v>
      </c>
      <c r="B7">
        <v>18</v>
      </c>
    </row>
    <row r="8" spans="1:2" x14ac:dyDescent="0.25">
      <c r="A8" t="s">
        <v>45</v>
      </c>
      <c r="B8">
        <v>15</v>
      </c>
    </row>
    <row r="9" spans="1:2" x14ac:dyDescent="0.25">
      <c r="A9" t="s">
        <v>42</v>
      </c>
      <c r="B9">
        <v>10</v>
      </c>
    </row>
    <row r="10" spans="1:2" x14ac:dyDescent="0.25">
      <c r="A10" s="5" t="s">
        <v>17</v>
      </c>
      <c r="B10" s="5">
        <f>SUM(B3:B9)</f>
        <v>227</v>
      </c>
    </row>
  </sheetData>
  <sortState ref="A3:B9">
    <sortCondition descending="1" ref="B3:B9"/>
  </sortState>
  <mergeCells count="1">
    <mergeCell ref="A1:B1"/>
  </mergeCells>
  <pageMargins left="0.25" right="0.25"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18" sqref="H18"/>
    </sheetView>
  </sheetViews>
  <sheetFormatPr defaultRowHeight="15" x14ac:dyDescent="0.25"/>
  <cols>
    <col min="1" max="1" width="13.42578125" style="1" customWidth="1"/>
  </cols>
  <sheetData>
    <row r="1" spans="1:6" x14ac:dyDescent="0.25">
      <c r="A1" s="18" t="s">
        <v>79</v>
      </c>
      <c r="B1" s="18"/>
      <c r="C1" s="18"/>
      <c r="D1" s="18"/>
    </row>
    <row r="3" spans="1:6" x14ac:dyDescent="0.25">
      <c r="A3" s="1" t="s">
        <v>25</v>
      </c>
      <c r="B3" t="s">
        <v>76</v>
      </c>
      <c r="C3" t="s">
        <v>80</v>
      </c>
      <c r="D3" t="s">
        <v>77</v>
      </c>
      <c r="E3" t="s">
        <v>78</v>
      </c>
      <c r="F3" t="s">
        <v>75</v>
      </c>
    </row>
    <row r="4" spans="1:6" ht="15.75" thickBot="1" x14ac:dyDescent="0.3">
      <c r="A4" s="13">
        <v>42782</v>
      </c>
      <c r="B4" s="11">
        <v>819.93</v>
      </c>
      <c r="C4" s="11">
        <v>824.4</v>
      </c>
      <c r="D4" s="11">
        <v>818.98</v>
      </c>
      <c r="E4" s="11">
        <v>824.16</v>
      </c>
      <c r="F4" s="12">
        <v>1281724</v>
      </c>
    </row>
    <row r="5" spans="1:6" ht="15.75" thickBot="1" x14ac:dyDescent="0.3">
      <c r="A5" s="13">
        <v>42781</v>
      </c>
      <c r="B5" s="11">
        <v>819.36</v>
      </c>
      <c r="C5" s="11">
        <v>823</v>
      </c>
      <c r="D5" s="11">
        <v>818.47</v>
      </c>
      <c r="E5" s="11">
        <v>818.98</v>
      </c>
      <c r="F5" s="12">
        <v>1313617</v>
      </c>
    </row>
    <row r="6" spans="1:6" ht="15.75" thickBot="1" x14ac:dyDescent="0.3">
      <c r="A6" s="13">
        <v>42780</v>
      </c>
      <c r="B6" s="11">
        <v>819</v>
      </c>
      <c r="C6" s="11">
        <v>823</v>
      </c>
      <c r="D6" s="11">
        <v>816</v>
      </c>
      <c r="E6" s="11">
        <v>820.45</v>
      </c>
      <c r="F6" s="12">
        <v>1054732</v>
      </c>
    </row>
    <row r="7" spans="1:6" ht="15.75" thickBot="1" x14ac:dyDescent="0.3">
      <c r="A7" s="13">
        <v>42779</v>
      </c>
      <c r="B7" s="11">
        <v>816</v>
      </c>
      <c r="C7" s="11">
        <v>820.96</v>
      </c>
      <c r="D7" s="11">
        <v>815.49</v>
      </c>
      <c r="E7" s="11">
        <v>819.24</v>
      </c>
      <c r="F7" s="12">
        <v>1213324</v>
      </c>
    </row>
    <row r="8" spans="1:6" ht="15.75" thickBot="1" x14ac:dyDescent="0.3">
      <c r="A8" s="13">
        <v>42776</v>
      </c>
      <c r="B8" s="11">
        <v>811.7</v>
      </c>
      <c r="C8" s="11">
        <v>815.25</v>
      </c>
      <c r="D8" s="11">
        <v>809.78</v>
      </c>
      <c r="E8" s="11">
        <v>813.67</v>
      </c>
      <c r="F8" s="12">
        <v>1134976</v>
      </c>
    </row>
    <row r="9" spans="1:6" ht="15.75" thickBot="1" x14ac:dyDescent="0.3">
      <c r="A9" s="13">
        <v>42775</v>
      </c>
      <c r="B9" s="11">
        <v>809.51</v>
      </c>
      <c r="C9" s="11">
        <v>810.66</v>
      </c>
      <c r="D9" s="11">
        <v>804.54</v>
      </c>
      <c r="E9" s="11">
        <v>809.56</v>
      </c>
      <c r="F9" s="12">
        <v>990391</v>
      </c>
    </row>
    <row r="10" spans="1:6" ht="15.75" thickBot="1" x14ac:dyDescent="0.3">
      <c r="A10" s="13">
        <v>42774</v>
      </c>
      <c r="B10" s="11">
        <v>807</v>
      </c>
      <c r="C10" s="11">
        <v>811.84</v>
      </c>
      <c r="D10" s="11">
        <v>803.19</v>
      </c>
      <c r="E10" s="11">
        <v>808.38</v>
      </c>
      <c r="F10" s="12">
        <v>1155990</v>
      </c>
    </row>
    <row r="11" spans="1:6" ht="15.75" thickBot="1" x14ac:dyDescent="0.3">
      <c r="A11" s="13">
        <v>42773</v>
      </c>
      <c r="B11" s="11">
        <v>803.99</v>
      </c>
      <c r="C11" s="11">
        <v>810.5</v>
      </c>
      <c r="D11" s="11">
        <v>801.78</v>
      </c>
      <c r="E11" s="11">
        <v>806.97</v>
      </c>
      <c r="F11" s="12">
        <v>1241221</v>
      </c>
    </row>
    <row r="12" spans="1:6" ht="15.75" thickBot="1" x14ac:dyDescent="0.3">
      <c r="A12" s="13">
        <v>42772</v>
      </c>
      <c r="B12" s="11">
        <v>799.7</v>
      </c>
      <c r="C12" s="11">
        <v>801.67</v>
      </c>
      <c r="D12" s="11">
        <v>795.25</v>
      </c>
      <c r="E12" s="11">
        <v>801.34</v>
      </c>
      <c r="F12" s="12">
        <v>1184483</v>
      </c>
    </row>
    <row r="13" spans="1:6" ht="15.75" thickBot="1" x14ac:dyDescent="0.3">
      <c r="A13" s="13">
        <v>42769</v>
      </c>
      <c r="B13" s="11">
        <v>802.99</v>
      </c>
      <c r="C13" s="11">
        <v>806</v>
      </c>
      <c r="D13" s="11">
        <v>800.37</v>
      </c>
      <c r="E13" s="11">
        <v>801.49</v>
      </c>
      <c r="F13" s="12">
        <v>1463448</v>
      </c>
    </row>
    <row r="14" spans="1:6" ht="15.75" thickBot="1" x14ac:dyDescent="0.3">
      <c r="A14" s="13">
        <v>42768</v>
      </c>
      <c r="B14" s="11">
        <v>793.8</v>
      </c>
      <c r="C14" s="11">
        <v>802.7</v>
      </c>
      <c r="D14" s="11">
        <v>792</v>
      </c>
      <c r="E14" s="11">
        <v>798.53</v>
      </c>
      <c r="F14" s="12">
        <v>1532138</v>
      </c>
    </row>
    <row r="15" spans="1:6" ht="15.75" thickBot="1" x14ac:dyDescent="0.3">
      <c r="A15" s="13">
        <v>42767</v>
      </c>
      <c r="B15" s="11">
        <v>799.68</v>
      </c>
      <c r="C15" s="11">
        <v>801.19</v>
      </c>
      <c r="D15" s="11">
        <v>791.19</v>
      </c>
      <c r="E15" s="11">
        <v>795.7</v>
      </c>
      <c r="F15" s="12">
        <v>2029744</v>
      </c>
    </row>
    <row r="16" spans="1:6" ht="15.75" thickBot="1" x14ac:dyDescent="0.3">
      <c r="A16" s="13">
        <v>42766</v>
      </c>
      <c r="B16" s="11">
        <v>796.86</v>
      </c>
      <c r="C16" s="11">
        <v>801.25</v>
      </c>
      <c r="D16" s="11">
        <v>790.52</v>
      </c>
      <c r="E16" s="11">
        <v>796.79</v>
      </c>
      <c r="F16" s="12">
        <v>2160556</v>
      </c>
    </row>
    <row r="17" spans="1:6" ht="15.75" thickBot="1" x14ac:dyDescent="0.3">
      <c r="A17" s="13">
        <v>42765</v>
      </c>
      <c r="B17" s="11">
        <v>814.66</v>
      </c>
      <c r="C17" s="11">
        <v>815.84</v>
      </c>
      <c r="D17" s="11">
        <v>799.8</v>
      </c>
      <c r="E17" s="11">
        <v>802.32</v>
      </c>
      <c r="F17" s="12">
        <v>3246573</v>
      </c>
    </row>
    <row r="18" spans="1:6" ht="15.75" thickBot="1" x14ac:dyDescent="0.3">
      <c r="A18" s="13">
        <v>42762</v>
      </c>
      <c r="B18" s="11">
        <v>834.71</v>
      </c>
      <c r="C18" s="11">
        <v>841.95</v>
      </c>
      <c r="D18" s="11">
        <v>820.44</v>
      </c>
      <c r="E18" s="11">
        <v>823.31</v>
      </c>
      <c r="F18" s="12">
        <v>2965771</v>
      </c>
    </row>
    <row r="19" spans="1:6" ht="15.75" thickBot="1" x14ac:dyDescent="0.3">
      <c r="A19" s="13">
        <v>42761</v>
      </c>
      <c r="B19" s="11">
        <v>837.81</v>
      </c>
      <c r="C19" s="11">
        <v>838</v>
      </c>
      <c r="D19" s="11">
        <v>827.01</v>
      </c>
      <c r="E19" s="11">
        <v>832.15</v>
      </c>
      <c r="F19" s="12">
        <v>2973891</v>
      </c>
    </row>
    <row r="20" spans="1:6" ht="15.75" thickBot="1" x14ac:dyDescent="0.3">
      <c r="A20" s="13">
        <v>42760</v>
      </c>
      <c r="B20" s="11">
        <v>829.62</v>
      </c>
      <c r="C20" s="11">
        <v>835.77</v>
      </c>
      <c r="D20" s="11">
        <v>825.06</v>
      </c>
      <c r="E20" s="11">
        <v>835.67</v>
      </c>
      <c r="F20" s="12">
        <v>1627304</v>
      </c>
    </row>
    <row r="21" spans="1:6" ht="15.75" thickBot="1" x14ac:dyDescent="0.3">
      <c r="A21" s="13">
        <v>42759</v>
      </c>
      <c r="B21" s="11">
        <v>822.3</v>
      </c>
      <c r="C21" s="11">
        <v>825.9</v>
      </c>
      <c r="D21" s="11">
        <v>817.82</v>
      </c>
      <c r="E21" s="11">
        <v>823.87</v>
      </c>
      <c r="F21" s="12">
        <v>1474010</v>
      </c>
    </row>
  </sheetData>
  <mergeCells count="1">
    <mergeCell ref="A1:D1"/>
  </mergeCells>
  <pageMargins left="0.25" right="0.2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118" zoomScaleNormal="100" zoomScaleSheetLayoutView="118" workbookViewId="0">
      <selection activeCell="F5" sqref="F5"/>
    </sheetView>
  </sheetViews>
  <sheetFormatPr defaultRowHeight="15" x14ac:dyDescent="0.25"/>
  <cols>
    <col min="1" max="1" width="13.42578125" style="6" customWidth="1"/>
    <col min="2" max="2" width="23.42578125" customWidth="1"/>
    <col min="3" max="3" width="9.7109375" style="10" bestFit="1" customWidth="1"/>
    <col min="5" max="5" width="10.7109375" customWidth="1"/>
  </cols>
  <sheetData>
    <row r="1" spans="1:5" s="6" customFormat="1" x14ac:dyDescent="0.25">
      <c r="B1" s="18" t="s">
        <v>59</v>
      </c>
      <c r="C1" s="18"/>
      <c r="D1" s="18"/>
    </row>
    <row r="2" spans="1:5" x14ac:dyDescent="0.25">
      <c r="B2" s="5" t="s">
        <v>55</v>
      </c>
      <c r="C2" s="9" t="s">
        <v>56</v>
      </c>
      <c r="D2" s="5" t="s">
        <v>57</v>
      </c>
      <c r="E2" s="5" t="s">
        <v>58</v>
      </c>
    </row>
    <row r="3" spans="1:5" x14ac:dyDescent="0.25">
      <c r="A3" s="6" t="s">
        <v>60</v>
      </c>
      <c r="B3" t="s">
        <v>61</v>
      </c>
      <c r="C3" s="10">
        <v>42778</v>
      </c>
      <c r="D3">
        <v>1</v>
      </c>
      <c r="E3" s="8">
        <f t="shared" ref="E3:E13" si="0">C3+D3</f>
        <v>42779</v>
      </c>
    </row>
    <row r="4" spans="1:5" x14ac:dyDescent="0.25">
      <c r="A4" s="6" t="s">
        <v>60</v>
      </c>
      <c r="B4" t="s">
        <v>62</v>
      </c>
      <c r="C4" s="10">
        <v>42779</v>
      </c>
      <c r="D4">
        <v>2</v>
      </c>
      <c r="E4" s="8">
        <f t="shared" si="0"/>
        <v>42781</v>
      </c>
    </row>
    <row r="5" spans="1:5" x14ac:dyDescent="0.25">
      <c r="A5" s="6" t="s">
        <v>60</v>
      </c>
      <c r="B5" t="s">
        <v>63</v>
      </c>
      <c r="C5" s="10">
        <v>42786</v>
      </c>
      <c r="D5">
        <v>2</v>
      </c>
      <c r="E5" s="8">
        <f t="shared" si="0"/>
        <v>42788</v>
      </c>
    </row>
    <row r="6" spans="1:5" x14ac:dyDescent="0.25">
      <c r="A6" s="6" t="s">
        <v>64</v>
      </c>
      <c r="B6" t="s">
        <v>65</v>
      </c>
      <c r="C6" s="10">
        <v>42787</v>
      </c>
      <c r="D6">
        <v>1</v>
      </c>
      <c r="E6" s="8">
        <f t="shared" si="0"/>
        <v>42788</v>
      </c>
    </row>
    <row r="7" spans="1:5" s="6" customFormat="1" x14ac:dyDescent="0.25">
      <c r="A7" s="6" t="s">
        <v>64</v>
      </c>
      <c r="B7" s="6" t="s">
        <v>68</v>
      </c>
      <c r="C7" s="10">
        <v>42787</v>
      </c>
      <c r="D7" s="6">
        <v>10</v>
      </c>
      <c r="E7" s="8">
        <f t="shared" si="0"/>
        <v>42797</v>
      </c>
    </row>
    <row r="8" spans="1:5" x14ac:dyDescent="0.25">
      <c r="A8" s="6" t="s">
        <v>64</v>
      </c>
      <c r="B8" t="s">
        <v>66</v>
      </c>
      <c r="C8" s="10">
        <v>42787</v>
      </c>
      <c r="D8">
        <v>3</v>
      </c>
      <c r="E8" s="8">
        <f t="shared" si="0"/>
        <v>42790</v>
      </c>
    </row>
    <row r="9" spans="1:5" x14ac:dyDescent="0.25">
      <c r="A9" s="6" t="s">
        <v>64</v>
      </c>
      <c r="B9" t="s">
        <v>64</v>
      </c>
      <c r="C9" s="10">
        <v>42793</v>
      </c>
      <c r="D9">
        <v>5</v>
      </c>
      <c r="E9" s="8">
        <f t="shared" si="0"/>
        <v>42798</v>
      </c>
    </row>
    <row r="10" spans="1:5" x14ac:dyDescent="0.25">
      <c r="A10" s="6" t="s">
        <v>67</v>
      </c>
      <c r="B10" t="s">
        <v>71</v>
      </c>
      <c r="C10" s="10">
        <v>42798</v>
      </c>
      <c r="D10">
        <v>4</v>
      </c>
      <c r="E10" s="8">
        <f t="shared" si="0"/>
        <v>42802</v>
      </c>
    </row>
    <row r="11" spans="1:5" x14ac:dyDescent="0.25">
      <c r="A11" s="6" t="s">
        <v>67</v>
      </c>
      <c r="B11" t="s">
        <v>70</v>
      </c>
      <c r="C11" s="10">
        <v>42799</v>
      </c>
      <c r="D11">
        <v>4</v>
      </c>
      <c r="E11" s="8">
        <f t="shared" si="0"/>
        <v>42803</v>
      </c>
    </row>
    <row r="12" spans="1:5" x14ac:dyDescent="0.25">
      <c r="A12" s="6" t="s">
        <v>69</v>
      </c>
      <c r="B12" t="s">
        <v>72</v>
      </c>
      <c r="C12" s="10">
        <v>42826</v>
      </c>
      <c r="D12">
        <v>1</v>
      </c>
      <c r="E12" s="8">
        <f t="shared" si="0"/>
        <v>42827</v>
      </c>
    </row>
    <row r="13" spans="1:5" x14ac:dyDescent="0.25">
      <c r="A13" s="6" t="s">
        <v>73</v>
      </c>
      <c r="B13" t="s">
        <v>74</v>
      </c>
      <c r="C13" s="10">
        <v>42826</v>
      </c>
      <c r="D13">
        <v>14</v>
      </c>
      <c r="E13" s="8">
        <f t="shared" si="0"/>
        <v>42840</v>
      </c>
    </row>
  </sheetData>
  <mergeCells count="1">
    <mergeCell ref="B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abSelected="1" topLeftCell="A43" zoomScale="53" zoomScaleNormal="53" workbookViewId="0">
      <selection activeCell="J42" sqref="J42"/>
    </sheetView>
  </sheetViews>
  <sheetFormatPr defaultRowHeight="15" x14ac:dyDescent="0.25"/>
  <cols>
    <col min="1" max="1" width="13.140625" customWidth="1"/>
    <col min="2" max="2" width="16.28515625" customWidth="1"/>
    <col min="3" max="3" width="14.42578125" customWidth="1"/>
    <col min="4" max="4" width="5" customWidth="1"/>
    <col min="5" max="5" width="5.5703125" customWidth="1"/>
    <col min="6" max="6" width="13.5703125" style="14" customWidth="1"/>
    <col min="7" max="7" width="8" style="14" customWidth="1"/>
    <col min="8" max="8" width="14.42578125" style="14" customWidth="1"/>
    <col min="9" max="9" width="13.5703125" customWidth="1"/>
    <col min="10" max="10" width="16.7109375" customWidth="1"/>
  </cols>
  <sheetData>
    <row r="1" spans="1:8" x14ac:dyDescent="0.25">
      <c r="A1" s="5" t="s">
        <v>81</v>
      </c>
      <c r="B1" s="5" t="s">
        <v>82</v>
      </c>
      <c r="C1" s="5" t="s">
        <v>83</v>
      </c>
      <c r="D1" s="5" t="s">
        <v>38</v>
      </c>
      <c r="F1" t="s">
        <v>84</v>
      </c>
      <c r="H1" t="s">
        <v>81</v>
      </c>
    </row>
    <row r="2" spans="1:8" x14ac:dyDescent="0.25">
      <c r="A2" t="s">
        <v>100</v>
      </c>
      <c r="B2" t="s">
        <v>85</v>
      </c>
      <c r="C2" t="s">
        <v>90</v>
      </c>
      <c r="D2">
        <v>5</v>
      </c>
      <c r="F2" t="s">
        <v>85</v>
      </c>
      <c r="H2" t="s">
        <v>99</v>
      </c>
    </row>
    <row r="3" spans="1:8" x14ac:dyDescent="0.25">
      <c r="A3" s="7" t="s">
        <v>100</v>
      </c>
      <c r="B3" s="7" t="s">
        <v>86</v>
      </c>
      <c r="C3" s="7" t="s">
        <v>90</v>
      </c>
      <c r="D3">
        <v>2</v>
      </c>
      <c r="F3" t="s">
        <v>86</v>
      </c>
      <c r="H3" t="s">
        <v>100</v>
      </c>
    </row>
    <row r="4" spans="1:8" x14ac:dyDescent="0.25">
      <c r="A4" s="7" t="s">
        <v>100</v>
      </c>
      <c r="B4" s="7" t="s">
        <v>87</v>
      </c>
      <c r="C4" s="7" t="s">
        <v>94</v>
      </c>
      <c r="D4">
        <v>2</v>
      </c>
      <c r="F4" t="s">
        <v>87</v>
      </c>
      <c r="H4" t="s">
        <v>96</v>
      </c>
    </row>
    <row r="5" spans="1:8" x14ac:dyDescent="0.25">
      <c r="A5" s="7" t="s">
        <v>101</v>
      </c>
      <c r="B5" s="7" t="s">
        <v>85</v>
      </c>
      <c r="C5" s="7" t="s">
        <v>92</v>
      </c>
      <c r="D5">
        <v>3</v>
      </c>
      <c r="F5" t="s">
        <v>88</v>
      </c>
      <c r="H5" t="s">
        <v>97</v>
      </c>
    </row>
    <row r="6" spans="1:8" x14ac:dyDescent="0.25">
      <c r="A6" s="7" t="s">
        <v>101</v>
      </c>
      <c r="B6" s="7" t="s">
        <v>85</v>
      </c>
      <c r="C6" s="7" t="s">
        <v>93</v>
      </c>
      <c r="D6">
        <v>2</v>
      </c>
      <c r="H6" t="s">
        <v>98</v>
      </c>
    </row>
    <row r="7" spans="1:8" x14ac:dyDescent="0.25">
      <c r="A7" s="7" t="s">
        <v>97</v>
      </c>
      <c r="B7" s="7" t="s">
        <v>85</v>
      </c>
      <c r="C7" s="7" t="s">
        <v>92</v>
      </c>
      <c r="D7">
        <v>7</v>
      </c>
      <c r="F7" t="s">
        <v>89</v>
      </c>
      <c r="H7" t="s">
        <v>101</v>
      </c>
    </row>
    <row r="8" spans="1:8" x14ac:dyDescent="0.25">
      <c r="A8" s="7" t="s">
        <v>96</v>
      </c>
      <c r="B8" s="7" t="s">
        <v>85</v>
      </c>
      <c r="C8" s="7" t="s">
        <v>92</v>
      </c>
      <c r="D8">
        <v>1</v>
      </c>
      <c r="F8" t="s">
        <v>90</v>
      </c>
    </row>
    <row r="9" spans="1:8" x14ac:dyDescent="0.25">
      <c r="A9" s="7" t="s">
        <v>96</v>
      </c>
      <c r="B9" s="7" t="s">
        <v>86</v>
      </c>
      <c r="C9" s="7" t="s">
        <v>92</v>
      </c>
      <c r="D9">
        <v>4</v>
      </c>
      <c r="F9" t="s">
        <v>91</v>
      </c>
    </row>
    <row r="10" spans="1:8" x14ac:dyDescent="0.25">
      <c r="A10" s="7" t="s">
        <v>96</v>
      </c>
      <c r="B10" s="7" t="s">
        <v>85</v>
      </c>
      <c r="C10" s="7" t="s">
        <v>93</v>
      </c>
      <c r="D10">
        <v>5</v>
      </c>
      <c r="F10" t="s">
        <v>93</v>
      </c>
    </row>
    <row r="11" spans="1:8" x14ac:dyDescent="0.25">
      <c r="A11" s="7" t="s">
        <v>96</v>
      </c>
      <c r="B11" s="7" t="s">
        <v>86</v>
      </c>
      <c r="C11" s="7" t="s">
        <v>93</v>
      </c>
      <c r="D11">
        <v>3</v>
      </c>
      <c r="F11" t="s">
        <v>92</v>
      </c>
    </row>
    <row r="12" spans="1:8" x14ac:dyDescent="0.25">
      <c r="A12" s="7" t="s">
        <v>96</v>
      </c>
      <c r="B12" s="7" t="s">
        <v>87</v>
      </c>
      <c r="C12" s="7" t="s">
        <v>95</v>
      </c>
      <c r="D12">
        <v>1</v>
      </c>
      <c r="F12" t="s">
        <v>94</v>
      </c>
    </row>
    <row r="13" spans="1:8" x14ac:dyDescent="0.25">
      <c r="A13" s="7" t="s">
        <v>96</v>
      </c>
      <c r="B13" s="7" t="s">
        <v>88</v>
      </c>
      <c r="C13" s="7" t="s">
        <v>92</v>
      </c>
      <c r="D13">
        <v>3</v>
      </c>
      <c r="F13" t="s">
        <v>95</v>
      </c>
    </row>
    <row r="14" spans="1:8" x14ac:dyDescent="0.25">
      <c r="A14" s="7" t="s">
        <v>98</v>
      </c>
      <c r="B14" s="7" t="s">
        <v>85</v>
      </c>
      <c r="C14" s="7" t="s">
        <v>92</v>
      </c>
      <c r="D14">
        <v>10</v>
      </c>
    </row>
    <row r="15" spans="1:8" x14ac:dyDescent="0.25">
      <c r="A15" s="14" t="s">
        <v>98</v>
      </c>
      <c r="B15" s="14" t="s">
        <v>85</v>
      </c>
      <c r="C15" s="14" t="s">
        <v>93</v>
      </c>
      <c r="D15">
        <v>4</v>
      </c>
    </row>
    <row r="16" spans="1:8" x14ac:dyDescent="0.25">
      <c r="A16" s="14" t="s">
        <v>98</v>
      </c>
      <c r="B16" s="14" t="s">
        <v>86</v>
      </c>
      <c r="C16" s="14" t="s">
        <v>95</v>
      </c>
      <c r="D16">
        <v>6</v>
      </c>
    </row>
    <row r="17" spans="1:3" x14ac:dyDescent="0.25">
      <c r="A17" s="14"/>
      <c r="B17" s="14"/>
      <c r="C17" s="14"/>
    </row>
    <row r="18" spans="1:3" x14ac:dyDescent="0.25">
      <c r="A18" s="14"/>
      <c r="B18" s="14"/>
      <c r="C18" s="14"/>
    </row>
    <row r="19" spans="1:3" x14ac:dyDescent="0.25">
      <c r="A19" s="14"/>
      <c r="B19" s="14"/>
      <c r="C19" s="14"/>
    </row>
    <row r="20" spans="1:3" x14ac:dyDescent="0.25">
      <c r="A20" s="14"/>
      <c r="B20" s="14"/>
      <c r="C20" s="14"/>
    </row>
    <row r="21" spans="1:3" x14ac:dyDescent="0.25">
      <c r="A21" s="14"/>
      <c r="B21" s="14"/>
      <c r="C21" s="14"/>
    </row>
    <row r="22" spans="1:3" x14ac:dyDescent="0.25">
      <c r="A22" s="14"/>
      <c r="B22" s="14"/>
      <c r="C22" s="14"/>
    </row>
    <row r="39" spans="2:7" x14ac:dyDescent="0.25">
      <c r="G39"/>
    </row>
    <row r="40" spans="2:7" x14ac:dyDescent="0.25">
      <c r="G40"/>
    </row>
    <row r="41" spans="2:7" x14ac:dyDescent="0.25">
      <c r="G41"/>
    </row>
    <row r="42" spans="2:7" x14ac:dyDescent="0.25">
      <c r="G42"/>
    </row>
    <row r="43" spans="2:7" x14ac:dyDescent="0.25">
      <c r="G43"/>
    </row>
    <row r="44" spans="2:7" x14ac:dyDescent="0.25">
      <c r="G44"/>
    </row>
    <row r="45" spans="2:7" x14ac:dyDescent="0.25">
      <c r="G45"/>
    </row>
    <row r="46" spans="2:7" x14ac:dyDescent="0.25">
      <c r="F46"/>
      <c r="G46"/>
    </row>
    <row r="48" spans="2:7" x14ac:dyDescent="0.25">
      <c r="B48" s="14"/>
      <c r="C48" s="14"/>
      <c r="D48" s="14"/>
      <c r="E48" s="14"/>
    </row>
    <row r="49" spans="1:5" x14ac:dyDescent="0.25">
      <c r="A49" s="14"/>
      <c r="B49" s="14"/>
      <c r="C49" s="14"/>
      <c r="D49" s="14"/>
      <c r="E49" s="14"/>
    </row>
    <row r="50" spans="1:5" x14ac:dyDescent="0.25">
      <c r="A50" s="14"/>
      <c r="B50" s="14"/>
      <c r="C50" s="14"/>
      <c r="D50" s="14"/>
      <c r="E50" s="14"/>
    </row>
    <row r="51" spans="1:5" x14ac:dyDescent="0.25">
      <c r="A51" s="14"/>
      <c r="B51" s="14"/>
      <c r="C51" s="14"/>
      <c r="D51" s="14"/>
      <c r="E51" s="14"/>
    </row>
    <row r="52" spans="1:5" x14ac:dyDescent="0.25">
      <c r="A52" s="14"/>
      <c r="B52" s="14"/>
      <c r="C52" s="14"/>
      <c r="D52" s="14"/>
      <c r="E52" s="14"/>
    </row>
    <row r="74" spans="1:6" x14ac:dyDescent="0.25">
      <c r="A74" s="15" t="s">
        <v>102</v>
      </c>
      <c r="B74" s="15" t="s">
        <v>104</v>
      </c>
      <c r="F74"/>
    </row>
    <row r="75" spans="1:6" x14ac:dyDescent="0.25">
      <c r="A75" s="15" t="s">
        <v>103</v>
      </c>
      <c r="B75" s="14" t="s">
        <v>100</v>
      </c>
      <c r="C75" s="14" t="s">
        <v>101</v>
      </c>
      <c r="D75" s="14" t="s">
        <v>97</v>
      </c>
      <c r="E75" s="14" t="s">
        <v>96</v>
      </c>
      <c r="F75" s="14" t="s">
        <v>98</v>
      </c>
    </row>
    <row r="76" spans="1:6" x14ac:dyDescent="0.25">
      <c r="A76" s="16" t="s">
        <v>94</v>
      </c>
      <c r="B76" s="17">
        <v>2</v>
      </c>
      <c r="C76" s="17"/>
      <c r="D76" s="17"/>
      <c r="E76" s="17"/>
      <c r="F76" s="17"/>
    </row>
    <row r="77" spans="1:6" x14ac:dyDescent="0.25">
      <c r="A77" s="16" t="s">
        <v>90</v>
      </c>
      <c r="B77" s="17">
        <v>7</v>
      </c>
      <c r="C77" s="17"/>
      <c r="D77" s="17"/>
      <c r="E77" s="17"/>
      <c r="F77" s="17"/>
    </row>
    <row r="78" spans="1:6" x14ac:dyDescent="0.25">
      <c r="A78" s="16" t="s">
        <v>95</v>
      </c>
      <c r="B78" s="17"/>
      <c r="C78" s="17"/>
      <c r="D78" s="17"/>
      <c r="E78" s="17">
        <v>1</v>
      </c>
      <c r="F78" s="17">
        <v>6</v>
      </c>
    </row>
    <row r="79" spans="1:6" x14ac:dyDescent="0.25">
      <c r="A79" s="16" t="s">
        <v>92</v>
      </c>
      <c r="B79" s="17"/>
      <c r="C79" s="17">
        <v>3</v>
      </c>
      <c r="D79" s="17">
        <v>7</v>
      </c>
      <c r="E79" s="17">
        <v>8</v>
      </c>
      <c r="F79" s="17">
        <v>10</v>
      </c>
    </row>
    <row r="80" spans="1:6" x14ac:dyDescent="0.25">
      <c r="A80" s="16" t="s">
        <v>93</v>
      </c>
      <c r="B80" s="17"/>
      <c r="C80" s="17">
        <v>2</v>
      </c>
      <c r="D80" s="17"/>
      <c r="E80" s="17">
        <v>8</v>
      </c>
      <c r="F80" s="17">
        <v>4</v>
      </c>
    </row>
  </sheetData>
  <dataValidations count="3">
    <dataValidation type="list" allowBlank="1" showInputMessage="1" showErrorMessage="1" sqref="B2:B22">
      <formula1>$F$2:$F$5</formula1>
    </dataValidation>
    <dataValidation type="list" allowBlank="1" showInputMessage="1" showErrorMessage="1" sqref="C2:C22">
      <formula1>$F$8:$F$13</formula1>
    </dataValidation>
    <dataValidation type="list" allowBlank="1" showInputMessage="1" showErrorMessage="1" sqref="A2:A22">
      <formula1>$H$2:$H$7</formula1>
    </dataValidation>
  </dataValidations>
  <pageMargins left="0.25" right="0.25" top="0.75" bottom="0.75" header="0.3" footer="0.3"/>
  <pageSetup orientation="landscape" r:id="rId2"/>
  <drawing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Stacked column and bar</vt:lpstr>
      <vt:lpstr>Line</vt:lpstr>
      <vt:lpstr>Bar and Line</vt:lpstr>
      <vt:lpstr>Pie</vt:lpstr>
      <vt:lpstr>Stock prices</vt:lpstr>
      <vt:lpstr>Gant</vt:lpstr>
      <vt:lpstr>TreeMap</vt:lpstr>
    </vt:vector>
  </TitlesOfParts>
  <Company>Skokie Public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Nelson, Skokie Public Library</dc:creator>
  <cp:lastModifiedBy>Martha Nelson, Skokie Public Library</cp:lastModifiedBy>
  <cp:lastPrinted>2017-07-23T18:06:53Z</cp:lastPrinted>
  <dcterms:created xsi:type="dcterms:W3CDTF">2017-02-09T20:39:51Z</dcterms:created>
  <dcterms:modified xsi:type="dcterms:W3CDTF">2017-07-23T18:24:56Z</dcterms:modified>
</cp:coreProperties>
</file>