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Handouts\2017\11. November\To Upload\Excel Beginner Nov 24\"/>
    </mc:Choice>
  </mc:AlternateContent>
  <bookViews>
    <workbookView xWindow="0" yWindow="0" windowWidth="17220" windowHeight="9570" tabRatio="901"/>
  </bookViews>
  <sheets>
    <sheet name="Intro" sheetId="1" r:id="rId1"/>
    <sheet name="Parts" sheetId="3" r:id="rId2"/>
    <sheet name="Data" sheetId="5" r:id="rId3"/>
    <sheet name="Formulas" sheetId="10" r:id="rId4"/>
    <sheet name="Functions" sheetId="11" r:id="rId5"/>
    <sheet name="Autofill" sheetId="2" r:id="rId6"/>
    <sheet name="Put it together" sheetId="12" r:id="rId7"/>
    <sheet name="PIT answers" sheetId="13" r:id="rId8"/>
    <sheet name="Shortcuts" sheetId="4" r:id="rId9"/>
    <sheet name="Arrange" sheetId="6" r:id="rId10"/>
    <sheet name="Cursors" sheetId="7" r:id="rId11"/>
    <sheet name="Sales" sheetId="8" r:id="rId12"/>
    <sheet name="Sales Answer" sheetId="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15" i="5" l="1"/>
  <c r="D22" i="13" l="1"/>
  <c r="F19" i="13"/>
  <c r="E19" i="13"/>
  <c r="D19" i="13"/>
  <c r="C19" i="13"/>
  <c r="B19" i="13"/>
  <c r="G18" i="13"/>
  <c r="I18" i="13" s="1"/>
  <c r="G17" i="13"/>
  <c r="I17" i="13" s="1"/>
  <c r="G16" i="13"/>
  <c r="I16" i="13" s="1"/>
  <c r="G15" i="13"/>
  <c r="I15" i="13" s="1"/>
  <c r="G14" i="13"/>
  <c r="I14" i="13" s="1"/>
  <c r="G13" i="13"/>
  <c r="I13" i="13" s="1"/>
  <c r="G12" i="13"/>
  <c r="I12" i="13" s="1"/>
  <c r="G11" i="13"/>
  <c r="I11" i="13" s="1"/>
  <c r="G10" i="13"/>
  <c r="I10" i="13" s="1"/>
  <c r="G9" i="13"/>
  <c r="I9" i="13" s="1"/>
  <c r="G8" i="13"/>
  <c r="G19" i="13" s="1"/>
  <c r="I8" i="13" l="1"/>
  <c r="E12" i="10"/>
  <c r="C12" i="10"/>
  <c r="I20" i="13" l="1"/>
  <c r="I19" i="13"/>
  <c r="C9" i="10"/>
  <c r="A10" i="10"/>
  <c r="B9" i="10"/>
  <c r="A9" i="10"/>
  <c r="A12" i="10" l="1"/>
  <c r="E15" i="9"/>
  <c r="C15" i="9"/>
  <c r="D15" i="9"/>
  <c r="B15" i="9"/>
  <c r="E6" i="9"/>
  <c r="E7" i="9"/>
  <c r="E8" i="9"/>
  <c r="E9" i="9"/>
  <c r="E10" i="9"/>
  <c r="E11" i="9"/>
  <c r="E12" i="9"/>
  <c r="E13" i="9"/>
  <c r="E14" i="9"/>
  <c r="E5" i="9"/>
  <c r="D6" i="9"/>
  <c r="D7" i="9"/>
  <c r="D8" i="9"/>
  <c r="D9" i="9"/>
  <c r="D10" i="9"/>
  <c r="D11" i="9"/>
  <c r="D12" i="9"/>
  <c r="D13" i="9"/>
  <c r="D14" i="9"/>
  <c r="D5" i="9"/>
  <c r="A29" i="5" l="1"/>
  <c r="E5" i="2" l="1"/>
</calcChain>
</file>

<file path=xl/sharedStrings.xml><?xml version="1.0" encoding="utf-8"?>
<sst xmlns="http://schemas.openxmlformats.org/spreadsheetml/2006/main" count="215" uniqueCount="143">
  <si>
    <t>Thing 1</t>
  </si>
  <si>
    <t>Thing 2</t>
  </si>
  <si>
    <t>Thing 3</t>
  </si>
  <si>
    <t>Relative</t>
  </si>
  <si>
    <t>Absolute</t>
  </si>
  <si>
    <t>Dates</t>
  </si>
  <si>
    <t>Days</t>
  </si>
  <si>
    <t>Monday</t>
  </si>
  <si>
    <t xml:space="preserve"> </t>
  </si>
  <si>
    <t>Text</t>
  </si>
  <si>
    <t>merged &amp; centered</t>
  </si>
  <si>
    <t>test</t>
  </si>
  <si>
    <t>apples</t>
  </si>
  <si>
    <t>oranges</t>
  </si>
  <si>
    <t>kiwi</t>
  </si>
  <si>
    <t>limes</t>
  </si>
  <si>
    <t>bananas</t>
  </si>
  <si>
    <t>onions</t>
  </si>
  <si>
    <t>test2</t>
  </si>
  <si>
    <t>test3</t>
  </si>
  <si>
    <t>Name</t>
  </si>
  <si>
    <t>Address</t>
  </si>
  <si>
    <t xml:space="preserve">City </t>
  </si>
  <si>
    <t>State</t>
  </si>
  <si>
    <t>Zip</t>
  </si>
  <si>
    <t>Director</t>
  </si>
  <si>
    <t>Skokie Public Library</t>
  </si>
  <si>
    <t>5215 Oakton St</t>
  </si>
  <si>
    <t>Skokie</t>
  </si>
  <si>
    <t xml:space="preserve">IL </t>
  </si>
  <si>
    <t>Richard Kong</t>
  </si>
  <si>
    <t>Website</t>
  </si>
  <si>
    <t>https://skokielibrary.info/</t>
  </si>
  <si>
    <t>Edgebrook Branch, Chicago Public Library</t>
  </si>
  <si>
    <t>5331 W Devon Ave</t>
  </si>
  <si>
    <t>Chicago, IL 60646</t>
  </si>
  <si>
    <t>Phone</t>
  </si>
  <si>
    <t>Cook County Law Library</t>
  </si>
  <si>
    <t>5600 Old Orchard Rd # 200</t>
  </si>
  <si>
    <t>Morton Grove Public Library</t>
  </si>
  <si>
    <t>6140 Lincoln Ave</t>
  </si>
  <si>
    <t>Morton Grove</t>
  </si>
  <si>
    <t>http://www.mgpl.org/</t>
  </si>
  <si>
    <t>Evanston Public Library</t>
  </si>
  <si>
    <t>300 Dodge Ave</t>
  </si>
  <si>
    <t>Evanston</t>
  </si>
  <si>
    <t>https://www.epl.org/</t>
  </si>
  <si>
    <t>Niles Public Library District</t>
  </si>
  <si>
    <t>Niles</t>
  </si>
  <si>
    <t>6960 W Oakton St</t>
  </si>
  <si>
    <t>http://www.nileslibrary.org/</t>
  </si>
  <si>
    <t>https://www.chipublib.org/locations/27/</t>
  </si>
  <si>
    <t>Brian Bannon</t>
  </si>
  <si>
    <t>Montell Davenport</t>
  </si>
  <si>
    <t>Pamela Leffler</t>
  </si>
  <si>
    <t>William Latham</t>
  </si>
  <si>
    <t>Susan Dove Lempke</t>
  </si>
  <si>
    <t>Des Plaines Public Library</t>
  </si>
  <si>
    <t>1501 Ellinwood Street</t>
  </si>
  <si>
    <t>Des Plaines</t>
  </si>
  <si>
    <t> http://dppl.org</t>
  </si>
  <si>
    <t>Holly Richards Sorensen</t>
  </si>
  <si>
    <t>https://www.cookcountyil.gov/agency/law-library</t>
  </si>
  <si>
    <t>Area Library Contact Info</t>
  </si>
  <si>
    <t>Product</t>
  </si>
  <si>
    <t>Trees</t>
  </si>
  <si>
    <t>Shrubs</t>
  </si>
  <si>
    <t>Vegetables</t>
  </si>
  <si>
    <t>Annual Flowers</t>
  </si>
  <si>
    <t>Perennial flowers</t>
  </si>
  <si>
    <t>Grass Seed</t>
  </si>
  <si>
    <t>Hand Tools</t>
  </si>
  <si>
    <t>Fertilizer</t>
  </si>
  <si>
    <t>Hoses</t>
  </si>
  <si>
    <t>Containers</t>
  </si>
  <si>
    <t>Gross Sales</t>
  </si>
  <si>
    <t>COGS</t>
  </si>
  <si>
    <t>Net</t>
  </si>
  <si>
    <t>profit pct</t>
  </si>
  <si>
    <t>Totals:</t>
  </si>
  <si>
    <t>Basic Arithmetic</t>
  </si>
  <si>
    <t>Sample data:</t>
  </si>
  <si>
    <t>Harry</t>
  </si>
  <si>
    <t>Hermoine</t>
  </si>
  <si>
    <t>Ron</t>
  </si>
  <si>
    <t>Draco</t>
  </si>
  <si>
    <t>Dobby</t>
  </si>
  <si>
    <t>Bellatrix</t>
  </si>
  <si>
    <t>Newt</t>
  </si>
  <si>
    <t>Katie</t>
  </si>
  <si>
    <t>Sirius</t>
  </si>
  <si>
    <t>Lavender</t>
  </si>
  <si>
    <t>Quirinus</t>
  </si>
  <si>
    <t>Mon</t>
  </si>
  <si>
    <t>Tue</t>
  </si>
  <si>
    <t>Wed</t>
  </si>
  <si>
    <t>Thu</t>
  </si>
  <si>
    <t>Fri</t>
  </si>
  <si>
    <t>Tot Hours</t>
  </si>
  <si>
    <t>Wage</t>
  </si>
  <si>
    <t>Pay</t>
  </si>
  <si>
    <t>fte hours:</t>
  </si>
  <si>
    <t>Tot Wage:</t>
  </si>
  <si>
    <t>Avg Wage:</t>
  </si>
  <si>
    <t>Count of employees:</t>
  </si>
  <si>
    <t>Dogs</t>
  </si>
  <si>
    <t>Cats</t>
  </si>
  <si>
    <t>Turtles</t>
  </si>
  <si>
    <t>male name</t>
  </si>
  <si>
    <t>female name</t>
  </si>
  <si>
    <t>Rex</t>
  </si>
  <si>
    <t>Bridget</t>
  </si>
  <si>
    <t>Jerry</t>
  </si>
  <si>
    <t>Fluffy</t>
  </si>
  <si>
    <t>Tom</t>
  </si>
  <si>
    <t>Mouse</t>
  </si>
  <si>
    <t>Slow Poke</t>
  </si>
  <si>
    <t>Speedy</t>
  </si>
  <si>
    <t>Minnie</t>
  </si>
  <si>
    <t>Numbers</t>
  </si>
  <si>
    <t>Sum:</t>
  </si>
  <si>
    <t>Count:</t>
  </si>
  <si>
    <t>Average:</t>
  </si>
  <si>
    <t>Max:</t>
  </si>
  <si>
    <t>Min:</t>
  </si>
  <si>
    <t>CountA:</t>
  </si>
  <si>
    <t xml:space="preserve"> hours:</t>
  </si>
  <si>
    <t>My Awesome Report</t>
  </si>
  <si>
    <t>Microsoft Excel 2016 for Beginners</t>
  </si>
  <si>
    <t>Parts of Excel</t>
  </si>
  <si>
    <t>Data types - text and numbers</t>
  </si>
  <si>
    <t>Animal</t>
  </si>
  <si>
    <t>Count of animals:</t>
  </si>
  <si>
    <t>Formulas - simple calculations</t>
  </si>
  <si>
    <t>Functions</t>
  </si>
  <si>
    <t>Autofill</t>
  </si>
  <si>
    <t>Put it together</t>
  </si>
  <si>
    <t>Putting it Together - possible answers</t>
  </si>
  <si>
    <t>Shortcuts</t>
  </si>
  <si>
    <t>Arrange Data</t>
  </si>
  <si>
    <t>Cursors and Worksheet navigation</t>
  </si>
  <si>
    <t>Sales</t>
  </si>
  <si>
    <t>Sales - possible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</si>
</sst>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m/d/yy;@"/>
  </numFmts>
  <fonts count="24" x14ac:knownFonts="1">
    <font>
      <sz val="11"/>
      <color theme="1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4"/>
      <color theme="1"/>
      <name val="Century Gothic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  <scheme val="minor"/>
    </font>
    <font>
      <sz val="10"/>
      <color rgb="FF545454"/>
      <name val="Arial"/>
      <family val="2"/>
    </font>
    <font>
      <sz val="10"/>
      <color rgb="FF090909"/>
      <name val="Arial"/>
      <family val="2"/>
    </font>
    <font>
      <sz val="16"/>
      <color rgb="FF222222"/>
      <name val="Arial"/>
      <family val="2"/>
    </font>
    <font>
      <sz val="10"/>
      <color theme="1"/>
      <name val="Century Gothic"/>
      <family val="2"/>
      <scheme val="major"/>
    </font>
    <font>
      <sz val="10"/>
      <color rgb="FF222222"/>
      <name val="Century Gothic"/>
      <family val="2"/>
      <scheme val="major"/>
    </font>
    <font>
      <sz val="10"/>
      <color rgb="FF090909"/>
      <name val="Century Gothic"/>
      <family val="2"/>
      <scheme val="major"/>
    </font>
    <font>
      <i/>
      <sz val="10"/>
      <color rgb="FF222222"/>
      <name val="Baskerville Old Face"/>
      <family val="1"/>
    </font>
    <font>
      <i/>
      <sz val="10"/>
      <color theme="1"/>
      <name val="Baskerville Old Face"/>
      <family val="1"/>
    </font>
    <font>
      <sz val="9"/>
      <color theme="1"/>
      <name val="Century Gothic"/>
      <family val="2"/>
      <scheme val="minor"/>
    </font>
    <font>
      <sz val="20"/>
      <color theme="1"/>
      <name val="Century Gothic"/>
      <family val="2"/>
      <scheme val="minor"/>
    </font>
    <font>
      <sz val="28"/>
      <color theme="0"/>
      <name val="Century Gothic"/>
      <family val="2"/>
      <scheme val="minor"/>
    </font>
    <font>
      <b/>
      <sz val="28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28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17" fontId="0" fillId="0" borderId="0" xfId="0" applyNumberFormat="1"/>
    <xf numFmtId="44" fontId="0" fillId="0" borderId="0" xfId="1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4" fillId="0" borderId="0" xfId="0" applyNumberFormat="1" applyFont="1" applyAlignment="1">
      <alignment horizontal="center"/>
    </xf>
    <xf numFmtId="0" fontId="0" fillId="0" borderId="0" xfId="1" applyNumberFormat="1" applyFont="1"/>
    <xf numFmtId="9" fontId="0" fillId="0" borderId="0" xfId="2" applyFont="1"/>
    <xf numFmtId="9" fontId="4" fillId="0" borderId="0" xfId="2" applyFont="1" applyAlignment="1">
      <alignment horizontal="center"/>
    </xf>
    <xf numFmtId="0" fontId="0" fillId="0" borderId="0" xfId="2" applyNumberFormat="1" applyFont="1"/>
    <xf numFmtId="0" fontId="4" fillId="0" borderId="0" xfId="2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4" fillId="0" borderId="0" xfId="0" applyNumberFormat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4" fontId="4" fillId="0" borderId="0" xfId="1" applyFont="1"/>
    <xf numFmtId="44" fontId="4" fillId="0" borderId="0" xfId="1" applyFont="1" applyFill="1" applyBorder="1"/>
    <xf numFmtId="0" fontId="18" fillId="0" borderId="0" xfId="0" applyFont="1"/>
    <xf numFmtId="15" fontId="0" fillId="0" borderId="0" xfId="0" applyNumberFormat="1"/>
    <xf numFmtId="0" fontId="4" fillId="0" borderId="0" xfId="1" applyNumberFormat="1" applyFont="1"/>
    <xf numFmtId="0" fontId="4" fillId="0" borderId="0" xfId="1" applyNumberFormat="1" applyFont="1" applyFill="1" applyBorder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2" fontId="0" fillId="0" borderId="0" xfId="0" applyNumberFormat="1"/>
    <xf numFmtId="18" fontId="0" fillId="0" borderId="0" xfId="0" applyNumberFormat="1"/>
    <xf numFmtId="0" fontId="20" fillId="3" borderId="0" xfId="0" applyFont="1" applyFill="1"/>
    <xf numFmtId="0" fontId="20" fillId="0" borderId="0" xfId="0" applyFont="1" applyFill="1" applyAlignment="1">
      <alignment vertical="center"/>
    </xf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2" fillId="3" borderId="0" xfId="0" applyFont="1" applyFill="1" applyAlignment="1">
      <alignment vertical="center"/>
    </xf>
    <xf numFmtId="0" fontId="19" fillId="2" borderId="0" xfId="0" applyFont="1" applyFill="1" applyAlignment="1">
      <alignment horizontal="center"/>
    </xf>
    <xf numFmtId="0" fontId="21" fillId="3" borderId="0" xfId="0" applyFont="1" applyFill="1"/>
    <xf numFmtId="0" fontId="20" fillId="3" borderId="0" xfId="0" applyFont="1" applyFill="1"/>
    <xf numFmtId="0" fontId="23" fillId="3" borderId="0" xfId="0" applyFont="1" applyFill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'Sales Answer'!$B$4</c:f>
              <c:strCache>
                <c:ptCount val="1"/>
                <c:pt idx="0">
                  <c:v>Gross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'Sales Answer'!$A$5:$A$14</c:f>
              <c:strCache>
                <c:ptCount val="10"/>
                <c:pt idx="0">
                  <c:v>Trees</c:v>
                </c:pt>
                <c:pt idx="1">
                  <c:v>Shrubs</c:v>
                </c:pt>
                <c:pt idx="2">
                  <c:v>Vegetables</c:v>
                </c:pt>
                <c:pt idx="3">
                  <c:v>Annual Flowers</c:v>
                </c:pt>
                <c:pt idx="4">
                  <c:v>Perennial flowers</c:v>
                </c:pt>
                <c:pt idx="5">
                  <c:v>Grass Seed</c:v>
                </c:pt>
                <c:pt idx="6">
                  <c:v>Hand Tools</c:v>
                </c:pt>
                <c:pt idx="7">
                  <c:v>Fertilizer</c:v>
                </c:pt>
                <c:pt idx="8">
                  <c:v>Hoses</c:v>
                </c:pt>
                <c:pt idx="9">
                  <c:v>Containers</c:v>
                </c:pt>
              </c:strCache>
            </c:strRef>
          </c:cat>
          <c:val>
            <c:numRef>
              <c:f>'Sales Answer'!$B$5:$B$14</c:f>
              <c:numCache>
                <c:formatCode>General</c:formatCode>
                <c:ptCount val="10"/>
                <c:pt idx="0">
                  <c:v>45800</c:v>
                </c:pt>
                <c:pt idx="1">
                  <c:v>28110</c:v>
                </c:pt>
                <c:pt idx="2">
                  <c:v>74965</c:v>
                </c:pt>
                <c:pt idx="3">
                  <c:v>103802</c:v>
                </c:pt>
                <c:pt idx="4">
                  <c:v>45022</c:v>
                </c:pt>
                <c:pt idx="5">
                  <c:v>1539</c:v>
                </c:pt>
                <c:pt idx="6">
                  <c:v>39012</c:v>
                </c:pt>
                <c:pt idx="7">
                  <c:v>8944</c:v>
                </c:pt>
                <c:pt idx="8">
                  <c:v>16389</c:v>
                </c:pt>
                <c:pt idx="9">
                  <c:v>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7-4550-BD90-4EEEC250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947928"/>
        <c:axId val="456948912"/>
      </c:barChart>
      <c:catAx>
        <c:axId val="45694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48912"/>
        <c:crosses val="autoZero"/>
        <c:auto val="1"/>
        <c:lblAlgn val="ctr"/>
        <c:lblOffset val="100"/>
        <c:noMultiLvlLbl val="0"/>
      </c:catAx>
      <c:valAx>
        <c:axId val="4569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4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19050</xdr:rowOff>
    </xdr:from>
    <xdr:to>
      <xdr:col>8</xdr:col>
      <xdr:colOff>371475</xdr:colOff>
      <xdr:row>32</xdr:row>
      <xdr:rowOff>66675</xdr:rowOff>
    </xdr:to>
    <xdr:sp macro="" textlink="">
      <xdr:nvSpPr>
        <xdr:cNvPr id="2" name="TextBox 1"/>
        <xdr:cNvSpPr txBox="1"/>
      </xdr:nvSpPr>
      <xdr:spPr>
        <a:xfrm>
          <a:off x="257175" y="2114550"/>
          <a:ext cx="5676900" cy="465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Table of contents</a:t>
          </a:r>
        </a:p>
        <a:p>
          <a:endParaRPr lang="en-US" sz="1100" baseline="0"/>
        </a:p>
        <a:p>
          <a:r>
            <a:rPr lang="en-US" sz="1100" b="1" baseline="0"/>
            <a:t>Parts</a:t>
          </a:r>
          <a:r>
            <a:rPr lang="en-US" sz="1100" baseline="0"/>
            <a:t> - learn the real names of Excel workbooks.</a:t>
          </a:r>
        </a:p>
        <a:p>
          <a:endParaRPr lang="en-US" sz="1100" baseline="0"/>
        </a:p>
        <a:p>
          <a:r>
            <a:rPr lang="en-US" sz="1100" b="1" baseline="0"/>
            <a:t>Data</a:t>
          </a:r>
          <a:r>
            <a:rPr lang="en-US" sz="1100" baseline="0"/>
            <a:t> - Text, numbers, dates, and formulas</a:t>
          </a:r>
        </a:p>
        <a:p>
          <a:endParaRPr lang="en-US" sz="1100" baseline="0"/>
        </a:p>
        <a:p>
          <a:r>
            <a:rPr lang="en-US" sz="1100" b="1" baseline="0"/>
            <a:t>Formulas</a:t>
          </a:r>
          <a:r>
            <a:rPr lang="en-US" sz="1100" baseline="0"/>
            <a:t> - do math</a:t>
          </a:r>
        </a:p>
        <a:p>
          <a:endParaRPr lang="en-US" sz="1100" baseline="0"/>
        </a:p>
        <a:p>
          <a:r>
            <a:rPr lang="en-US" sz="1100" b="1" baseline="0"/>
            <a:t>Functions</a:t>
          </a:r>
          <a:r>
            <a:rPr lang="en-US" sz="1100" baseline="0"/>
            <a:t> - use a type of app to do interesting and complicated things.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Autofill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timesaving ways to let Excel populate repeating data.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Put it Together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exercise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PIT answes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answer to previous Tab</a:t>
          </a:r>
        </a:p>
        <a:p>
          <a:endParaRPr lang="en-US" sz="1100" baseline="0"/>
        </a:p>
        <a:p>
          <a:r>
            <a:rPr lang="en-US" sz="1100" b="1" baseline="0"/>
            <a:t>Shortcuts</a:t>
          </a:r>
          <a:r>
            <a:rPr lang="en-US" sz="1100" baseline="0"/>
            <a:t> - using the keyboard to do awesome things fast.</a:t>
          </a:r>
        </a:p>
        <a:p>
          <a:endParaRPr lang="en-US" sz="1100" baseline="0"/>
        </a:p>
        <a:p>
          <a:r>
            <a:rPr lang="en-US" sz="1100" b="1" baseline="0"/>
            <a:t>Arrange</a:t>
          </a:r>
          <a:r>
            <a:rPr lang="en-US" sz="1100" baseline="0"/>
            <a:t> data - good design will help keep things straight.</a:t>
          </a:r>
        </a:p>
        <a:p>
          <a:endParaRPr lang="en-US" sz="1100" baseline="0"/>
        </a:p>
        <a:p>
          <a:r>
            <a:rPr lang="en-US" sz="1100" b="1" baseline="0"/>
            <a:t>Cursors </a:t>
          </a:r>
          <a:r>
            <a:rPr lang="en-US" sz="1100" baseline="0"/>
            <a:t>-  identify different cursors and how to navigate a workbook.</a:t>
          </a:r>
        </a:p>
        <a:p>
          <a:endParaRPr lang="en-US" sz="1100" baseline="0"/>
        </a:p>
        <a:p>
          <a:r>
            <a:rPr lang="en-US" sz="1100" b="1" baseline="0"/>
            <a:t>Sales </a:t>
          </a:r>
          <a:r>
            <a:rPr lang="en-US" sz="1100" baseline="0"/>
            <a:t>- exercise</a:t>
          </a:r>
        </a:p>
        <a:p>
          <a:endParaRPr lang="en-US" sz="1100" baseline="0"/>
        </a:p>
        <a:p>
          <a:r>
            <a:rPr lang="en-US" sz="1100" b="1" baseline="0"/>
            <a:t>Sales Answer </a:t>
          </a:r>
          <a:r>
            <a:rPr lang="en-US" sz="1100" baseline="0"/>
            <a:t>- answer to previous Tab</a:t>
          </a:r>
        </a:p>
        <a:p>
          <a:endParaRPr lang="en-US" sz="1100"/>
        </a:p>
      </xdr:txBody>
    </xdr:sp>
    <xdr:clientData/>
  </xdr:twoCellAnchor>
  <xdr:twoCellAnchor>
    <xdr:from>
      <xdr:col>5</xdr:col>
      <xdr:colOff>133351</xdr:colOff>
      <xdr:row>11</xdr:row>
      <xdr:rowOff>152400</xdr:rowOff>
    </xdr:from>
    <xdr:to>
      <xdr:col>8</xdr:col>
      <xdr:colOff>619125</xdr:colOff>
      <xdr:row>14</xdr:row>
      <xdr:rowOff>180975</xdr:rowOff>
    </xdr:to>
    <xdr:sp macro="" textlink="">
      <xdr:nvSpPr>
        <xdr:cNvPr id="3" name="TextBox 2"/>
        <xdr:cNvSpPr txBox="1"/>
      </xdr:nvSpPr>
      <xdr:spPr>
        <a:xfrm>
          <a:off x="3609976" y="2457450"/>
          <a:ext cx="2571749" cy="657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click on the </a:t>
          </a:r>
          <a:r>
            <a:rPr lang="en-US" sz="1100" b="1"/>
            <a:t>Tabs</a:t>
          </a:r>
          <a:r>
            <a:rPr lang="en-US" sz="1100" baseline="0"/>
            <a:t> at the bottom of the Excel screen to navigate to different worksheets.</a:t>
          </a:r>
          <a:endParaRPr lang="en-US" sz="1100"/>
        </a:p>
      </xdr:txBody>
    </xdr:sp>
    <xdr:clientData/>
  </xdr:twoCellAnchor>
  <xdr:twoCellAnchor>
    <xdr:from>
      <xdr:col>1</xdr:col>
      <xdr:colOff>171451</xdr:colOff>
      <xdr:row>4</xdr:row>
      <xdr:rowOff>76200</xdr:rowOff>
    </xdr:from>
    <xdr:to>
      <xdr:col>8</xdr:col>
      <xdr:colOff>57150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866776" y="914400"/>
          <a:ext cx="475297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Download Excel (and other Office files) from trusted sources </a:t>
          </a:r>
          <a:r>
            <a:rPr lang="en-US" sz="1100" b="1" baseline="0"/>
            <a:t>only</a:t>
          </a:r>
          <a:r>
            <a:rPr lang="en-US" sz="1100" baseline="0"/>
            <a:t>!</a:t>
          </a:r>
        </a:p>
        <a:p>
          <a:endParaRPr lang="en-US" sz="1100" baseline="0"/>
        </a:p>
        <a:p>
          <a:r>
            <a:rPr lang="en-US" sz="1100" baseline="0"/>
            <a:t>It is possible for a downloaded Excel file to "pass" anti-virus software, yet still do terrible damage when you enable a macro.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85726</xdr:rowOff>
    </xdr:from>
    <xdr:to>
      <xdr:col>7</xdr:col>
      <xdr:colOff>119062</xdr:colOff>
      <xdr:row>10</xdr:row>
      <xdr:rowOff>9526</xdr:rowOff>
    </xdr:to>
    <xdr:grpSp>
      <xdr:nvGrpSpPr>
        <xdr:cNvPr id="5" name="Group 4"/>
        <xdr:cNvGrpSpPr/>
      </xdr:nvGrpSpPr>
      <xdr:grpSpPr>
        <a:xfrm>
          <a:off x="76200" y="714376"/>
          <a:ext cx="4910137" cy="1390650"/>
          <a:chOff x="92126" y="54997"/>
          <a:chExt cx="4484952" cy="1400175"/>
        </a:xfrm>
      </xdr:grpSpPr>
      <xdr:sp macro="" textlink="">
        <xdr:nvSpPr>
          <xdr:cNvPr id="4" name="TextBox 3"/>
          <xdr:cNvSpPr txBox="1"/>
        </xdr:nvSpPr>
        <xdr:spPr>
          <a:xfrm>
            <a:off x="92126" y="54997"/>
            <a:ext cx="4484952" cy="14001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accent1"/>
                </a:solidFill>
              </a:rPr>
              <a:t>General pointer for selecting cells.</a:t>
            </a:r>
          </a:p>
          <a:p>
            <a:r>
              <a:rPr lang="en-US" sz="1100"/>
              <a:t>To Select one</a:t>
            </a:r>
            <a:r>
              <a:rPr lang="en-US" sz="1100" baseline="0"/>
              <a:t> cells:   </a:t>
            </a:r>
            <a:r>
              <a:rPr lang="en-US" sz="1100"/>
              <a:t>&lt;Left</a:t>
            </a:r>
            <a:r>
              <a:rPr lang="en-US" sz="1100" baseline="0"/>
              <a:t> </a:t>
            </a:r>
            <a:r>
              <a:rPr lang="en-US" sz="1100"/>
              <a:t>Click&gt; once on</a:t>
            </a:r>
            <a:r>
              <a:rPr lang="en-US" sz="1100" baseline="0"/>
              <a:t> </a:t>
            </a:r>
            <a:r>
              <a:rPr lang="en-US" sz="1100"/>
              <a:t>desired cell</a:t>
            </a:r>
            <a:endParaRPr lang="en-US" sz="1100" baseline="0"/>
          </a:p>
          <a:p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To Select many cells: </a:t>
            </a:r>
          </a:p>
          <a:p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Find one cell in the corner of the</a:t>
            </a:r>
            <a:r>
              <a: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cell range. </a:t>
            </a:r>
          </a:p>
          <a:p>
            <a:r>
              <a: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&lt;Left</a:t>
            </a:r>
            <a:r>
              <a: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Click&gt; </a:t>
            </a:r>
            <a:r>
              <a:rPr lang="en-US" sz="1100" baseline="0"/>
              <a:t>and keep left mouse button down.</a:t>
            </a:r>
          </a:p>
          <a:p>
            <a:r>
              <a:rPr lang="en-US" sz="1100" baseline="0"/>
              <a:t>	Drag mouse to opposite corner of cell range.</a:t>
            </a:r>
          </a:p>
          <a:p>
            <a:r>
              <a:rPr lang="en-US" sz="1100" baseline="0"/>
              <a:t>	&lt;Release&gt; mouse (finger up).</a:t>
            </a:r>
          </a:p>
          <a:p>
            <a:r>
              <a:rPr lang="en-US" sz="1100" baseline="0"/>
              <a:t>	</a:t>
            </a:r>
            <a:endParaRPr lang="en-US" sz="1100"/>
          </a:p>
        </xdr:txBody>
      </xdr:sp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4519" y="654942"/>
            <a:ext cx="634921" cy="68571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85724</xdr:colOff>
      <xdr:row>10</xdr:row>
      <xdr:rowOff>114300</xdr:rowOff>
    </xdr:from>
    <xdr:to>
      <xdr:col>7</xdr:col>
      <xdr:colOff>119062</xdr:colOff>
      <xdr:row>15</xdr:row>
      <xdr:rowOff>76200</xdr:rowOff>
    </xdr:to>
    <xdr:grpSp>
      <xdr:nvGrpSpPr>
        <xdr:cNvPr id="8" name="Group 7"/>
        <xdr:cNvGrpSpPr/>
      </xdr:nvGrpSpPr>
      <xdr:grpSpPr>
        <a:xfrm>
          <a:off x="85724" y="2209800"/>
          <a:ext cx="4900613" cy="1009650"/>
          <a:chOff x="933750" y="1809750"/>
          <a:chExt cx="4771573" cy="1009650"/>
        </a:xfrm>
      </xdr:grpSpPr>
      <xdr:sp macro="" textlink="">
        <xdr:nvSpPr>
          <xdr:cNvPr id="6" name="TextBox 5"/>
          <xdr:cNvSpPr txBox="1"/>
        </xdr:nvSpPr>
        <xdr:spPr>
          <a:xfrm>
            <a:off x="933750" y="1809750"/>
            <a:ext cx="4771573" cy="1009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accent1"/>
                </a:solidFill>
              </a:rPr>
              <a:t>Resize arrow</a:t>
            </a:r>
          </a:p>
          <a:p>
            <a:r>
              <a:rPr lang="en-US" sz="1100"/>
              <a:t>	Put cursor between two columns (or two rows.)</a:t>
            </a:r>
          </a:p>
          <a:p>
            <a:r>
              <a:rPr lang="en-US" sz="1100"/>
              <a:t>	&lt;Left</a:t>
            </a:r>
            <a:r>
              <a:rPr lang="en-US" sz="1100" baseline="0"/>
              <a:t> Click&gt; and hold mouse down, and move 	cursor to the right or left to resize the column (or row).</a:t>
            </a:r>
            <a:endParaRPr lang="en-US" sz="1100"/>
          </a:p>
        </xdr:txBody>
      </xdr:sp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0275" y="2038350"/>
            <a:ext cx="723900" cy="70350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76200</xdr:colOff>
      <xdr:row>15</xdr:row>
      <xdr:rowOff>171451</xdr:rowOff>
    </xdr:from>
    <xdr:to>
      <xdr:col>7</xdr:col>
      <xdr:colOff>128984</xdr:colOff>
      <xdr:row>21</xdr:row>
      <xdr:rowOff>57150</xdr:rowOff>
    </xdr:to>
    <xdr:sp macro="" textlink="">
      <xdr:nvSpPr>
        <xdr:cNvPr id="9" name="TextBox 8"/>
        <xdr:cNvSpPr txBox="1"/>
      </xdr:nvSpPr>
      <xdr:spPr>
        <a:xfrm>
          <a:off x="76200" y="2671764"/>
          <a:ext cx="4993878" cy="1135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Fill Pointer</a:t>
          </a:r>
        </a:p>
        <a:p>
          <a:r>
            <a:rPr lang="en-US" sz="1100"/>
            <a:t>	Select a cell or a</a:t>
          </a:r>
          <a:r>
            <a:rPr lang="en-US" sz="1100" baseline="0"/>
            <a:t> range of cells</a:t>
          </a:r>
          <a:endParaRPr lang="en-US" sz="1100"/>
        </a:p>
        <a:p>
          <a:r>
            <a:rPr lang="en-US" sz="1100"/>
            <a:t>	The "</a:t>
          </a:r>
          <a:r>
            <a:rPr lang="en-US" sz="1100">
              <a:solidFill>
                <a:schemeClr val="accent1"/>
              </a:solidFill>
            </a:rPr>
            <a:t>skinny</a:t>
          </a:r>
          <a:r>
            <a:rPr lang="en-US" sz="1100" baseline="0">
              <a:solidFill>
                <a:schemeClr val="accent1"/>
              </a:solidFill>
            </a:rPr>
            <a:t> cross</a:t>
          </a:r>
          <a:r>
            <a:rPr lang="en-US" sz="1100" baseline="0"/>
            <a:t>" appears when you hover over the </a:t>
          </a:r>
        </a:p>
        <a:p>
          <a:r>
            <a:rPr lang="en-US" sz="1100" baseline="0"/>
            <a:t>	bottom right corner of the range.</a:t>
          </a:r>
        </a:p>
        <a:p>
          <a:r>
            <a:rPr lang="en-US" sz="1100" baseline="0"/>
            <a:t>	&lt;Left click&gt; on fill handle, drag cursor in the direction</a:t>
          </a:r>
        </a:p>
        <a:p>
          <a:r>
            <a:rPr lang="en-US" sz="1100" baseline="0"/>
            <a:t> 	you want to fill.</a:t>
          </a:r>
          <a:endParaRPr lang="en-US" sz="1100"/>
        </a:p>
      </xdr:txBody>
    </xdr:sp>
    <xdr:clientData/>
  </xdr:twoCellAnchor>
  <xdr:twoCellAnchor editAs="oneCell">
    <xdr:from>
      <xdr:col>6</xdr:col>
      <xdr:colOff>495300</xdr:colOff>
      <xdr:row>15</xdr:row>
      <xdr:rowOff>200026</xdr:rowOff>
    </xdr:from>
    <xdr:to>
      <xdr:col>8</xdr:col>
      <xdr:colOff>450610</xdr:colOff>
      <xdr:row>18</xdr:row>
      <xdr:rowOff>25972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3343276"/>
          <a:ext cx="1326910" cy="454596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209550</xdr:colOff>
      <xdr:row>17</xdr:row>
      <xdr:rowOff>95250</xdr:rowOff>
    </xdr:from>
    <xdr:to>
      <xdr:col>1</xdr:col>
      <xdr:colOff>123749</xdr:colOff>
      <xdr:row>20</xdr:row>
      <xdr:rowOff>50727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028950"/>
          <a:ext cx="609524" cy="584127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21</xdr:row>
      <xdr:rowOff>180975</xdr:rowOff>
    </xdr:from>
    <xdr:to>
      <xdr:col>7</xdr:col>
      <xdr:colOff>128984</xdr:colOff>
      <xdr:row>25</xdr:row>
      <xdr:rowOff>85725</xdr:rowOff>
    </xdr:to>
    <xdr:sp macro="" textlink="">
      <xdr:nvSpPr>
        <xdr:cNvPr id="12" name="TextBox 11"/>
        <xdr:cNvSpPr txBox="1"/>
      </xdr:nvSpPr>
      <xdr:spPr>
        <a:xfrm>
          <a:off x="57150" y="3931444"/>
          <a:ext cx="5012928" cy="73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Insertion pointer </a:t>
          </a:r>
          <a:r>
            <a:rPr lang="en-US" sz="1100" b="0"/>
            <a:t>or</a:t>
          </a:r>
          <a:r>
            <a:rPr lang="en-US" sz="1100" b="1"/>
            <a:t> </a:t>
          </a:r>
          <a:r>
            <a:rPr lang="en-US" sz="1100" b="1">
              <a:solidFill>
                <a:schemeClr val="accent1"/>
              </a:solidFill>
            </a:rPr>
            <a:t>I-Beam</a:t>
          </a:r>
        </a:p>
        <a:p>
          <a:r>
            <a:rPr lang="en-US" sz="1100" b="0">
              <a:solidFill>
                <a:sysClr val="windowText" lastClr="000000"/>
              </a:solidFill>
            </a:rPr>
            <a:t>	Allows you to insert text.  </a:t>
          </a:r>
        </a:p>
        <a:p>
          <a:r>
            <a:rPr lang="en-US" sz="1100" b="0">
              <a:solidFill>
                <a:sysClr val="windowText" lastClr="000000"/>
              </a:solidFill>
            </a:rPr>
            <a:t>	Appears in the Formula Bar</a:t>
          </a:r>
          <a:r>
            <a:rPr lang="en-US" sz="1100" b="0" baseline="0">
              <a:solidFill>
                <a:sysClr val="windowText" lastClr="000000"/>
              </a:solidFill>
            </a:rPr>
            <a:t> and in Text Boxes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318275</xdr:colOff>
      <xdr:row>23</xdr:row>
      <xdr:rowOff>1</xdr:rowOff>
    </xdr:from>
    <xdr:to>
      <xdr:col>0</xdr:col>
      <xdr:colOff>663179</xdr:colOff>
      <xdr:row>24</xdr:row>
      <xdr:rowOff>200025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75" y="4181708"/>
          <a:ext cx="344904" cy="409110"/>
        </a:xfrm>
        <a:prstGeom prst="rect">
          <a:avLst/>
        </a:prstGeom>
      </xdr:spPr>
    </xdr:pic>
    <xdr:clientData/>
  </xdr:twoCellAnchor>
  <xdr:twoCellAnchor>
    <xdr:from>
      <xdr:col>0</xdr:col>
      <xdr:colOff>66674</xdr:colOff>
      <xdr:row>26</xdr:row>
      <xdr:rowOff>0</xdr:rowOff>
    </xdr:from>
    <xdr:to>
      <xdr:col>7</xdr:col>
      <xdr:colOff>128984</xdr:colOff>
      <xdr:row>30</xdr:row>
      <xdr:rowOff>142875</xdr:rowOff>
    </xdr:to>
    <xdr:grpSp>
      <xdr:nvGrpSpPr>
        <xdr:cNvPr id="16" name="Group 15"/>
        <xdr:cNvGrpSpPr/>
      </xdr:nvGrpSpPr>
      <xdr:grpSpPr>
        <a:xfrm>
          <a:off x="66674" y="5448300"/>
          <a:ext cx="4929585" cy="981075"/>
          <a:chOff x="66674" y="4819650"/>
          <a:chExt cx="4867275" cy="981075"/>
        </a:xfrm>
      </xdr:grpSpPr>
      <xdr:sp macro="" textlink="">
        <xdr:nvSpPr>
          <xdr:cNvPr id="14" name="TextBox 13"/>
          <xdr:cNvSpPr txBox="1"/>
        </xdr:nvSpPr>
        <xdr:spPr>
          <a:xfrm>
            <a:off x="66674" y="4819650"/>
            <a:ext cx="4867275" cy="9810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accent1"/>
                </a:solidFill>
              </a:rPr>
              <a:t>4 point arrow</a:t>
            </a:r>
          </a:p>
          <a:p>
            <a:r>
              <a:rPr lang="en-US" sz="1100"/>
              <a:t>	Allows you to move something.</a:t>
            </a:r>
          </a:p>
          <a:p>
            <a:r>
              <a:rPr lang="en-US" sz="1100"/>
              <a:t>	Click</a:t>
            </a:r>
            <a:r>
              <a:rPr lang="en-US" sz="1100" baseline="0"/>
              <a:t> on an edge of a cell or a handle of a picture, </a:t>
            </a:r>
          </a:p>
          <a:p>
            <a:r>
              <a:rPr lang="en-US" sz="1100" baseline="0"/>
              <a:t>	&lt;left click&gt; and hold, move cursor to desired spot, </a:t>
            </a:r>
          </a:p>
          <a:p>
            <a:r>
              <a:rPr lang="en-US" sz="1100" baseline="0"/>
              <a:t>	&lt;release&gt; mouse.</a:t>
            </a:r>
            <a:endParaRPr lang="en-US" sz="1100"/>
          </a:p>
        </xdr:txBody>
      </xdr:sp>
      <xdr:pic>
        <xdr:nvPicPr>
          <xdr:cNvPr id="15" name="Picture 14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0149" y="5132724"/>
            <a:ext cx="502346" cy="51771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81310</xdr:colOff>
      <xdr:row>38</xdr:row>
      <xdr:rowOff>0</xdr:rowOff>
    </xdr:from>
    <xdr:to>
      <xdr:col>8</xdr:col>
      <xdr:colOff>600075</xdr:colOff>
      <xdr:row>45</xdr:row>
      <xdr:rowOff>76200</xdr:rowOff>
    </xdr:to>
    <xdr:sp macro="" textlink="">
      <xdr:nvSpPr>
        <xdr:cNvPr id="17" name="TextBox 16"/>
        <xdr:cNvSpPr txBox="1"/>
      </xdr:nvSpPr>
      <xdr:spPr>
        <a:xfrm>
          <a:off x="81310" y="7962900"/>
          <a:ext cx="607184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&lt;Enter&gt;          </a:t>
          </a:r>
          <a:r>
            <a:rPr lang="en-US" sz="1100"/>
            <a:t>Commits</a:t>
          </a:r>
          <a:r>
            <a:rPr lang="en-US" sz="1100" baseline="0"/>
            <a:t> cell change and selected cell moves down.</a:t>
          </a:r>
        </a:p>
        <a:p>
          <a:r>
            <a:rPr lang="en-US" sz="1100" baseline="0">
              <a:solidFill>
                <a:schemeClr val="accent1"/>
              </a:solidFill>
            </a:rPr>
            <a:t>&lt;Tab&gt;      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Commits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change and selected cell moves across.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&lt;arrow&gt; 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cursor up, down, right, or left by one cell.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&lt;Home&gt;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cursor to column A in current row.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&lt;Ctrl Home&gt;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cursor to cell A1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Page Up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one full screen up in the same column.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Page Down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cell one full screen down in the same column.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&lt;Ctrl End&gt; or End, Home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last cell of the active area of the worksheet.</a:t>
          </a:r>
        </a:p>
        <a:p>
          <a:endParaRPr lang="en-US" sz="1100"/>
        </a:p>
      </xdr:txBody>
    </xdr:sp>
    <xdr:clientData/>
  </xdr:twoCellAnchor>
  <xdr:twoCellAnchor>
    <xdr:from>
      <xdr:col>0</xdr:col>
      <xdr:colOff>86590</xdr:colOff>
      <xdr:row>31</xdr:row>
      <xdr:rowOff>115454</xdr:rowOff>
    </xdr:from>
    <xdr:to>
      <xdr:col>7</xdr:col>
      <xdr:colOff>119062</xdr:colOff>
      <xdr:row>36</xdr:row>
      <xdr:rowOff>202045</xdr:rowOff>
    </xdr:to>
    <xdr:sp macro="" textlink="">
      <xdr:nvSpPr>
        <xdr:cNvPr id="18" name="TextBox 17"/>
        <xdr:cNvSpPr txBox="1"/>
      </xdr:nvSpPr>
      <xdr:spPr>
        <a:xfrm>
          <a:off x="86590" y="5949517"/>
          <a:ext cx="4973566" cy="1128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Quick Analysis icon</a:t>
          </a:r>
        </a:p>
        <a:p>
          <a:r>
            <a:rPr lang="en-US" sz="1100"/>
            <a:t>	Select</a:t>
          </a:r>
          <a:r>
            <a:rPr lang="en-US" sz="1100" baseline="0"/>
            <a:t> a column of data.  (Cells that have thing in </a:t>
          </a:r>
        </a:p>
        <a:p>
          <a:r>
            <a:rPr lang="en-US" sz="1100" baseline="0"/>
            <a:t>	them).  The Quick Analysis Icon will pop up.</a:t>
          </a:r>
        </a:p>
        <a:p>
          <a:r>
            <a:rPr lang="en-US" sz="1100" baseline="0"/>
            <a:t>	Click on it to see recommended Charts, Pivot Tables, etc.	</a:t>
          </a:r>
        </a:p>
        <a:p>
          <a:r>
            <a:rPr lang="en-US" sz="1100" baseline="0"/>
            <a:t>	</a:t>
          </a:r>
          <a:endParaRPr lang="en-US" sz="1100"/>
        </a:p>
      </xdr:txBody>
    </xdr:sp>
    <xdr:clientData/>
  </xdr:twoCellAnchor>
  <xdr:twoCellAnchor editAs="oneCell">
    <xdr:from>
      <xdr:col>0</xdr:col>
      <xdr:colOff>168672</xdr:colOff>
      <xdr:row>32</xdr:row>
      <xdr:rowOff>188516</xdr:rowOff>
    </xdr:from>
    <xdr:to>
      <xdr:col>1</xdr:col>
      <xdr:colOff>238125</xdr:colOff>
      <xdr:row>36</xdr:row>
      <xdr:rowOff>119063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672" y="6230938"/>
          <a:ext cx="763984" cy="7639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</xdr:row>
      <xdr:rowOff>0</xdr:rowOff>
    </xdr:from>
    <xdr:to>
      <xdr:col>11</xdr:col>
      <xdr:colOff>666750</xdr:colOff>
      <xdr:row>19</xdr:row>
      <xdr:rowOff>47625</xdr:rowOff>
    </xdr:to>
    <xdr:sp macro="" textlink="">
      <xdr:nvSpPr>
        <xdr:cNvPr id="3" name="TextBox 2"/>
        <xdr:cNvSpPr txBox="1"/>
      </xdr:nvSpPr>
      <xdr:spPr>
        <a:xfrm>
          <a:off x="5010150" y="1047750"/>
          <a:ext cx="4400550" cy="2981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 Format</a:t>
          </a:r>
          <a:r>
            <a:rPr lang="en-US" sz="1100" baseline="0"/>
            <a:t> column B to use $ sign.</a:t>
          </a:r>
          <a:r>
            <a:rPr lang="en-US" sz="1100"/>
            <a:t> </a:t>
          </a:r>
        </a:p>
        <a:p>
          <a:r>
            <a:rPr lang="en-US" sz="1100"/>
            <a:t>     Note:</a:t>
          </a:r>
          <a:r>
            <a:rPr lang="en-US" sz="1100" baseline="0"/>
            <a:t> </a:t>
          </a:r>
          <a:r>
            <a:rPr lang="en-US" sz="1100" b="1" baseline="0"/>
            <a:t>COGS</a:t>
          </a:r>
          <a:r>
            <a:rPr lang="en-US" sz="1100" baseline="0"/>
            <a:t> is Cost of Goods Sold.  </a:t>
          </a:r>
        </a:p>
        <a:p>
          <a:endParaRPr lang="en-US" sz="1100"/>
        </a:p>
        <a:p>
          <a:r>
            <a:rPr lang="en-US" sz="1100"/>
            <a:t>2) Calculate Net (col D) by subtracting C from B.</a:t>
          </a:r>
          <a:r>
            <a:rPr lang="en-US" sz="1100" baseline="0"/>
            <a:t>  Autofill the calculation down the rows.</a:t>
          </a:r>
        </a:p>
        <a:p>
          <a:endParaRPr lang="en-US" sz="1100"/>
        </a:p>
        <a:p>
          <a:r>
            <a:rPr lang="en-US" sz="1100"/>
            <a:t>3) Calculate Profit</a:t>
          </a:r>
          <a:r>
            <a:rPr lang="en-US" sz="1100" baseline="0"/>
            <a:t> pct  is Net / Gross Sales, format with %</a:t>
          </a:r>
        </a:p>
        <a:p>
          <a:endParaRPr lang="en-US" sz="1100" baseline="0"/>
        </a:p>
        <a:p>
          <a:r>
            <a:rPr lang="en-US" sz="1100" baseline="0"/>
            <a:t>4) In row 15, create a "Totals" row.  Use SUM.</a:t>
          </a:r>
        </a:p>
        <a:p>
          <a:endParaRPr lang="en-US" sz="1100"/>
        </a:p>
        <a:p>
          <a:r>
            <a:rPr lang="en-US" sz="1100" baseline="0"/>
            <a:t>5) Select A4:B14.  Look for QAT to pop-up.</a:t>
          </a:r>
        </a:p>
        <a:p>
          <a:endParaRPr lang="en-US" sz="1100" baseline="0"/>
        </a:p>
        <a:p>
          <a:r>
            <a:rPr lang="en-US" sz="1100" baseline="0"/>
            <a:t>6) Click on the Quick Analysis Tools &gt; Charts &gt; Clustered.</a:t>
          </a:r>
        </a:p>
        <a:p>
          <a:endParaRPr lang="en-US" sz="1100" baseline="0"/>
        </a:p>
        <a:p>
          <a:r>
            <a:rPr lang="en-US" sz="1100" baseline="0"/>
            <a:t>7) Move the chart to somewhere conveninent.  Notice the new Chart Tools tabs appear! </a:t>
          </a:r>
        </a:p>
        <a:p>
          <a:endParaRPr lang="en-US" sz="1100" baseline="0"/>
        </a:p>
      </xdr:txBody>
    </xdr:sp>
    <xdr:clientData/>
  </xdr:twoCellAnchor>
  <xdr:twoCellAnchor editAs="oneCell">
    <xdr:from>
      <xdr:col>11</xdr:col>
      <xdr:colOff>285750</xdr:colOff>
      <xdr:row>10</xdr:row>
      <xdr:rowOff>142876</xdr:rowOff>
    </xdr:from>
    <xdr:to>
      <xdr:col>13</xdr:col>
      <xdr:colOff>535687</xdr:colOff>
      <xdr:row>15</xdr:row>
      <xdr:rowOff>9526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238376"/>
          <a:ext cx="1621537" cy="9144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652462</xdr:colOff>
      <xdr:row>4</xdr:row>
      <xdr:rowOff>71437</xdr:rowOff>
    </xdr:from>
    <xdr:to>
      <xdr:col>12</xdr:col>
      <xdr:colOff>423862</xdr:colOff>
      <xdr:row>17</xdr:row>
      <xdr:rowOff>90487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0</xdr:rowOff>
    </xdr:from>
    <xdr:to>
      <xdr:col>11</xdr:col>
      <xdr:colOff>338734</xdr:colOff>
      <xdr:row>39</xdr:row>
      <xdr:rowOff>123826</xdr:rowOff>
    </xdr:to>
    <xdr:sp macro="" textlink="">
      <xdr:nvSpPr>
        <xdr:cNvPr id="2" name="TextBox 1"/>
        <xdr:cNvSpPr txBox="1"/>
      </xdr:nvSpPr>
      <xdr:spPr>
        <a:xfrm>
          <a:off x="104775" y="1047750"/>
          <a:ext cx="7777759" cy="7248526"/>
        </a:xfrm>
        <a:prstGeom prst="rect">
          <a:avLst/>
        </a:prstGeom>
        <a:solidFill>
          <a:schemeClr val="lt1"/>
        </a:solidFill>
        <a:ln w="76200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 this info</a:t>
          </a:r>
          <a:r>
            <a:rPr lang="en-US" sz="1100" baseline="0"/>
            <a:t> along with the handout that locates each item.</a:t>
          </a:r>
        </a:p>
        <a:p>
          <a:endParaRPr lang="en-US" sz="1100"/>
        </a:p>
        <a:p>
          <a:r>
            <a:rPr lang="en-US" sz="1100"/>
            <a:t>From</a:t>
          </a:r>
          <a:r>
            <a:rPr lang="en-US" sz="1100" baseline="0"/>
            <a:t> the top of the screen to the bottom: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Quick Access Toolbar </a:t>
          </a:r>
          <a:r>
            <a:rPr lang="en-US" sz="1100"/>
            <a:t>- Save, Undo Typing,</a:t>
          </a:r>
          <a:r>
            <a:rPr lang="en-US" sz="1100" baseline="0"/>
            <a:t> Redo Typing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Title Bar </a:t>
          </a:r>
          <a:r>
            <a:rPr lang="en-US" sz="1100"/>
            <a:t>- the name</a:t>
          </a:r>
          <a:r>
            <a:rPr lang="en-US" sz="1100" baseline="0"/>
            <a:t> of this workbook.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Ribbon Display</a:t>
          </a:r>
          <a:r>
            <a:rPr lang="en-US" sz="1100" b="1" baseline="0">
              <a:solidFill>
                <a:schemeClr val="accent1"/>
              </a:solidFill>
            </a:rPr>
            <a:t> Options</a:t>
          </a:r>
          <a:r>
            <a:rPr lang="en-US" sz="1100" b="1" baseline="0"/>
            <a:t> </a:t>
          </a:r>
          <a:r>
            <a:rPr lang="en-US" sz="1100" baseline="0"/>
            <a:t>- today set to "Show Tabs and Commands".  Use other options when working on a small display.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Ribbon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Tabs</a:t>
          </a:r>
        </a:p>
        <a:p>
          <a:r>
            <a:rPr lang="en-US" sz="1100" baseline="0"/>
            <a:t>- </a:t>
          </a:r>
          <a:r>
            <a:rPr lang="en-US" sz="1100" b="1" baseline="0"/>
            <a:t>File</a:t>
          </a:r>
          <a:r>
            <a:rPr lang="en-US" sz="1100" baseline="0"/>
            <a:t>: where the file is saved, who created it, Print, Export.</a:t>
          </a:r>
        </a:p>
        <a:p>
          <a:endParaRPr lang="en-US" sz="1100" baseline="0"/>
        </a:p>
        <a:p>
          <a:r>
            <a:rPr lang="en-US" sz="1100" baseline="0"/>
            <a:t>- </a:t>
          </a:r>
          <a:r>
            <a:rPr lang="en-US" sz="1100" b="1" baseline="0"/>
            <a:t>Home</a:t>
          </a:r>
          <a:r>
            <a:rPr lang="en-US" sz="1100" baseline="0"/>
            <a:t>: basic formatting, most common functions, find &amp; select.</a:t>
          </a:r>
        </a:p>
        <a:p>
          <a:endParaRPr lang="en-US" sz="1100" baseline="0"/>
        </a:p>
        <a:p>
          <a:r>
            <a:rPr lang="en-US" sz="1100" baseline="0"/>
            <a:t>- </a:t>
          </a:r>
          <a:r>
            <a:rPr lang="en-US" sz="1100" b="1" baseline="0"/>
            <a:t>Insert</a:t>
          </a:r>
          <a:r>
            <a:rPr lang="en-US" sz="1100" baseline="0"/>
            <a:t>: create Pivot Tables, Charts.  Insert Illustrations (pictures), Text blocks.</a:t>
          </a:r>
        </a:p>
        <a:p>
          <a:endParaRPr lang="en-US" sz="1100" baseline="0"/>
        </a:p>
        <a:p>
          <a:r>
            <a:rPr lang="en-US" sz="1100" baseline="0"/>
            <a:t>- </a:t>
          </a:r>
          <a:r>
            <a:rPr lang="en-US" sz="1100" b="1" baseline="0"/>
            <a:t>Page Layout</a:t>
          </a:r>
          <a:r>
            <a:rPr lang="en-US" sz="1100" baseline="0"/>
            <a:t>: control what the document looks like.  Set overall color themes, change margins, print orientation.</a:t>
          </a:r>
        </a:p>
        <a:p>
          <a:endParaRPr lang="en-US" sz="1100" baseline="0"/>
        </a:p>
        <a:p>
          <a:r>
            <a:rPr lang="en-US" sz="1100" baseline="0"/>
            <a:t>- </a:t>
          </a:r>
          <a:r>
            <a:rPr lang="en-US" sz="1100" b="1" baseline="0"/>
            <a:t>Formulas</a:t>
          </a:r>
          <a:r>
            <a:rPr lang="en-US" sz="1100" baseline="0"/>
            <a:t>: get help / look up functions and thier parameters.  Name Manager for variable names.</a:t>
          </a:r>
        </a:p>
        <a:p>
          <a:endParaRPr lang="en-US" sz="1100" baseline="0"/>
        </a:p>
        <a:p>
          <a:r>
            <a:rPr lang="en-US" sz="1100" baseline="0"/>
            <a:t>- </a:t>
          </a:r>
          <a:r>
            <a:rPr lang="en-US" sz="1100" b="1" baseline="0"/>
            <a:t>Data</a:t>
          </a:r>
          <a:r>
            <a:rPr lang="en-US" sz="1100" baseline="0"/>
            <a:t>:  Sort data.  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Column Letters </a:t>
          </a:r>
          <a:r>
            <a:rPr lang="en-US" sz="1100" baseline="0"/>
            <a:t>go across.   </a:t>
          </a:r>
          <a:r>
            <a:rPr lang="en-US" sz="1100" b="1" baseline="0">
              <a:solidFill>
                <a:schemeClr val="accent1"/>
              </a:solidFill>
            </a:rPr>
            <a:t>Row numbers </a:t>
          </a:r>
          <a:r>
            <a:rPr lang="en-US" sz="1100" baseline="0"/>
            <a:t>go down.</a:t>
          </a:r>
        </a:p>
        <a:p>
          <a:r>
            <a:rPr lang="en-US" sz="1100" b="1" baseline="0">
              <a:solidFill>
                <a:schemeClr val="accent1"/>
              </a:solidFill>
            </a:rPr>
            <a:t>Cell name </a:t>
          </a:r>
          <a:r>
            <a:rPr lang="en-US" sz="1100" baseline="0"/>
            <a:t>- (Column Letter, Row Number)  Ex: A1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Name Manager </a:t>
          </a:r>
          <a:r>
            <a:rPr lang="en-US" sz="1100" baseline="0"/>
            <a:t>- a box in the upper left area, to the right of the formula bar.  This tells you which cell is selected.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Formula bar</a:t>
          </a:r>
          <a:r>
            <a:rPr lang="en-US" sz="1100" baseline="0"/>
            <a:t>: gives either the contents of the cell, or the formula which created the value.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Vertical</a:t>
          </a:r>
          <a:r>
            <a:rPr lang="en-US" sz="1100" baseline="0"/>
            <a:t> and </a:t>
          </a:r>
          <a:r>
            <a:rPr lang="en-US" sz="1100" b="1" baseline="0">
              <a:solidFill>
                <a:schemeClr val="accent1"/>
              </a:solidFill>
            </a:rPr>
            <a:t>Horizontal scroll bars </a:t>
          </a:r>
          <a:r>
            <a:rPr lang="en-US" sz="1100" baseline="0"/>
            <a:t>to view other parts of the work sheet.</a:t>
          </a:r>
        </a:p>
        <a:p>
          <a:endParaRPr lang="en-US" sz="1100" b="1" baseline="0">
            <a:solidFill>
              <a:schemeClr val="accent1"/>
            </a:solidFill>
          </a:endParaRPr>
        </a:p>
        <a:p>
          <a:r>
            <a:rPr lang="en-US" sz="1100" b="1" baseline="0">
              <a:solidFill>
                <a:schemeClr val="accent1"/>
              </a:solidFill>
            </a:rPr>
            <a:t>Worksheet Tabs </a:t>
          </a:r>
          <a:r>
            <a:rPr lang="en-US" sz="1100" baseline="0"/>
            <a:t>- allow user to navigate between worksheets.  &lt;Right click&gt; on tab to rename.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Zoom Slider </a:t>
          </a:r>
          <a:r>
            <a:rPr lang="en-US" sz="1100" baseline="0"/>
            <a:t>- zoom in to see data better, zoom out to see the whole sheet better.</a:t>
          </a:r>
          <a:endParaRPr lang="en-US" sz="1100"/>
        </a:p>
      </xdr:txBody>
    </xdr:sp>
    <xdr:clientData/>
  </xdr:twoCellAnchor>
  <xdr:twoCellAnchor>
    <xdr:from>
      <xdr:col>6</xdr:col>
      <xdr:colOff>381000</xdr:colOff>
      <xdr:row>5</xdr:row>
      <xdr:rowOff>76201</xdr:rowOff>
    </xdr:from>
    <xdr:to>
      <xdr:col>12</xdr:col>
      <xdr:colOff>333375</xdr:colOff>
      <xdr:row>6</xdr:row>
      <xdr:rowOff>152401</xdr:rowOff>
    </xdr:to>
    <xdr:sp macro="" textlink="">
      <xdr:nvSpPr>
        <xdr:cNvPr id="3" name="TextBox 2"/>
        <xdr:cNvSpPr txBox="1"/>
      </xdr:nvSpPr>
      <xdr:spPr>
        <a:xfrm>
          <a:off x="4495800" y="1123951"/>
          <a:ext cx="4067175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800"/>
            <a:t>http://www.customguide.com/cheat_sheets/excel-2016-quick-reference.pdf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24566</xdr:colOff>
      <xdr:row>40</xdr:row>
      <xdr:rowOff>175459</xdr:rowOff>
    </xdr:from>
    <xdr:to>
      <xdr:col>10</xdr:col>
      <xdr:colOff>214713</xdr:colOff>
      <xdr:row>52</xdr:row>
      <xdr:rowOff>137359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803" y="9339512"/>
          <a:ext cx="871936" cy="248853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453190</xdr:colOff>
      <xdr:row>40</xdr:row>
      <xdr:rowOff>202606</xdr:rowOff>
    </xdr:from>
    <xdr:to>
      <xdr:col>14</xdr:col>
      <xdr:colOff>362061</xdr:colOff>
      <xdr:row>52</xdr:row>
      <xdr:rowOff>428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216" y="9366659"/>
          <a:ext cx="2636029" cy="232445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3</xdr:col>
      <xdr:colOff>571501</xdr:colOff>
      <xdr:row>25</xdr:row>
      <xdr:rowOff>10027</xdr:rowOff>
    </xdr:from>
    <xdr:to>
      <xdr:col>8</xdr:col>
      <xdr:colOff>411078</xdr:colOff>
      <xdr:row>29</xdr:row>
      <xdr:rowOff>170449</xdr:rowOff>
    </xdr:to>
    <xdr:sp macro="" textlink="">
      <xdr:nvSpPr>
        <xdr:cNvPr id="8" name="TextBox 7"/>
        <xdr:cNvSpPr txBox="1"/>
      </xdr:nvSpPr>
      <xdr:spPr>
        <a:xfrm>
          <a:off x="3048001" y="5745080"/>
          <a:ext cx="3248524" cy="100263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5:</a:t>
          </a:r>
          <a:endParaRPr lang="en-US" sz="1100" b="1">
            <a:solidFill>
              <a:schemeClr val="accent1"/>
            </a:solidFill>
          </a:endParaRPr>
        </a:p>
        <a:p>
          <a:r>
            <a:rPr lang="en-US" sz="1100"/>
            <a:t>In</a:t>
          </a:r>
          <a:r>
            <a:rPr lang="en-US" sz="1100" baseline="0"/>
            <a:t> cell A29, </a:t>
          </a:r>
          <a:r>
            <a:rPr lang="en-US" sz="1100"/>
            <a:t>limit/truncate the number of decimal places:</a:t>
          </a:r>
        </a:p>
        <a:p>
          <a:r>
            <a:rPr lang="en-US" sz="1100"/>
            <a:t>Home</a:t>
          </a:r>
          <a:r>
            <a:rPr lang="en-US" sz="1100" baseline="0"/>
            <a:t> &gt; Number &gt; Number &gt; Decimal places = 2 (or 3) </a:t>
          </a:r>
          <a:endParaRPr lang="en-US" sz="1100"/>
        </a:p>
      </xdr:txBody>
    </xdr:sp>
    <xdr:clientData/>
  </xdr:twoCellAnchor>
  <xdr:twoCellAnchor>
    <xdr:from>
      <xdr:col>3</xdr:col>
      <xdr:colOff>571500</xdr:colOff>
      <xdr:row>6</xdr:row>
      <xdr:rowOff>30079</xdr:rowOff>
    </xdr:from>
    <xdr:to>
      <xdr:col>8</xdr:col>
      <xdr:colOff>441157</xdr:colOff>
      <xdr:row>14</xdr:row>
      <xdr:rowOff>200526</xdr:rowOff>
    </xdr:to>
    <xdr:sp macro="" textlink="">
      <xdr:nvSpPr>
        <xdr:cNvPr id="6" name="TextBox 5"/>
        <xdr:cNvSpPr txBox="1"/>
      </xdr:nvSpPr>
      <xdr:spPr>
        <a:xfrm>
          <a:off x="3048000" y="1524000"/>
          <a:ext cx="3278604" cy="185486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 1: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 font and size: Home &gt; Font 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drop down arrow to get a list of choices.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or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&lt;right click&gt; on cell for mini-tool bar.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Make the headers (A6</a:t>
          </a:r>
          <a:r>
            <a:rPr lang="en-US" sz="1100" baseline="0"/>
            <a:t> to C6) Bold  </a:t>
          </a:r>
        </a:p>
        <a:p>
          <a:endParaRPr lang="en-US" sz="1100" baseline="0"/>
        </a:p>
        <a:p>
          <a:r>
            <a:rPr lang="en-US" sz="1100" baseline="0"/>
            <a:t>Make Count of animals red.</a:t>
          </a:r>
          <a:endParaRPr lang="en-US" sz="1100"/>
        </a:p>
      </xdr:txBody>
    </xdr:sp>
    <xdr:clientData/>
  </xdr:twoCellAnchor>
  <xdr:twoCellAnchor>
    <xdr:from>
      <xdr:col>9</xdr:col>
      <xdr:colOff>310814</xdr:colOff>
      <xdr:row>5</xdr:row>
      <xdr:rowOff>200527</xdr:rowOff>
    </xdr:from>
    <xdr:to>
      <xdr:col>14</xdr:col>
      <xdr:colOff>180473</xdr:colOff>
      <xdr:row>11</xdr:row>
      <xdr:rowOff>1</xdr:rowOff>
    </xdr:to>
    <xdr:sp macro="" textlink="">
      <xdr:nvSpPr>
        <xdr:cNvPr id="9" name="TextBox 8"/>
        <xdr:cNvSpPr txBox="1"/>
      </xdr:nvSpPr>
      <xdr:spPr>
        <a:xfrm>
          <a:off x="6878051" y="1223211"/>
          <a:ext cx="3278606" cy="106279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2: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Alignment choices are left, centered, or right, as well as top, center, or bottom.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one or more cells.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Alignment &gt; then your choice</a:t>
          </a:r>
        </a:p>
      </xdr:txBody>
    </xdr:sp>
    <xdr:clientData/>
  </xdr:twoCellAnchor>
  <xdr:twoCellAnchor>
    <xdr:from>
      <xdr:col>3</xdr:col>
      <xdr:colOff>601580</xdr:colOff>
      <xdr:row>15</xdr:row>
      <xdr:rowOff>140371</xdr:rowOff>
    </xdr:from>
    <xdr:to>
      <xdr:col>8</xdr:col>
      <xdr:colOff>471238</xdr:colOff>
      <xdr:row>20</xdr:row>
      <xdr:rowOff>79209</xdr:rowOff>
    </xdr:to>
    <xdr:sp macro="" textlink="">
      <xdr:nvSpPr>
        <xdr:cNvPr id="10" name="TextBox 9"/>
        <xdr:cNvSpPr txBox="1"/>
      </xdr:nvSpPr>
      <xdr:spPr>
        <a:xfrm>
          <a:off x="3078080" y="3529266"/>
          <a:ext cx="3278605" cy="9916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3: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Merging mulitple cells together is great for creating a title for your sheet.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two empty tangent (touching) cells.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Alignment &gt; Merge &amp; Center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321343</xdr:colOff>
      <xdr:row>11</xdr:row>
      <xdr:rowOff>79708</xdr:rowOff>
    </xdr:from>
    <xdr:to>
      <xdr:col>14</xdr:col>
      <xdr:colOff>191001</xdr:colOff>
      <xdr:row>23</xdr:row>
      <xdr:rowOff>70184</xdr:rowOff>
    </xdr:to>
    <xdr:sp macro="" textlink="">
      <xdr:nvSpPr>
        <xdr:cNvPr id="11" name="TextBox 10"/>
        <xdr:cNvSpPr txBox="1"/>
      </xdr:nvSpPr>
      <xdr:spPr>
        <a:xfrm>
          <a:off x="6888580" y="2626392"/>
          <a:ext cx="3278605" cy="25171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4: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new text data by simply clicking on the desired cell and typing.  In A12, enter "mo" and wait.  Notice how Excel anticipates what you may want to use?  (called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Flash Fill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Enter to accept, or keep typing to use something else.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commit data you entered.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(escape) to not commit changes.</a:t>
          </a:r>
          <a:endParaRPr lang="en-US" sz="1100"/>
        </a:p>
      </xdr:txBody>
    </xdr:sp>
    <xdr:clientData/>
  </xdr:twoCellAnchor>
  <xdr:twoCellAnchor>
    <xdr:from>
      <xdr:col>3</xdr:col>
      <xdr:colOff>581527</xdr:colOff>
      <xdr:row>31</xdr:row>
      <xdr:rowOff>190500</xdr:rowOff>
    </xdr:from>
    <xdr:to>
      <xdr:col>8</xdr:col>
      <xdr:colOff>421105</xdr:colOff>
      <xdr:row>36</xdr:row>
      <xdr:rowOff>120314</xdr:rowOff>
    </xdr:to>
    <xdr:sp macro="" textlink="">
      <xdr:nvSpPr>
        <xdr:cNvPr id="13" name="TextBox 12"/>
        <xdr:cNvSpPr txBox="1"/>
      </xdr:nvSpPr>
      <xdr:spPr>
        <a:xfrm>
          <a:off x="3058027" y="7188868"/>
          <a:ext cx="3248525" cy="98257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6: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 a phone number.  &lt;Right click&gt; on cell (A33), click on Format Cells.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Special, then Phone Number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right)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9</xdr:col>
      <xdr:colOff>20050</xdr:colOff>
      <xdr:row>24</xdr:row>
      <xdr:rowOff>190498</xdr:rowOff>
    </xdr:from>
    <xdr:to>
      <xdr:col>13</xdr:col>
      <xdr:colOff>380998</xdr:colOff>
      <xdr:row>37</xdr:row>
      <xdr:rowOff>159893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287" y="5704972"/>
          <a:ext cx="3088106" cy="2716605"/>
        </a:xfrm>
        <a:prstGeom prst="rect">
          <a:avLst/>
        </a:prstGeom>
      </xdr:spPr>
    </xdr:pic>
    <xdr:clientData/>
  </xdr:twoCellAnchor>
  <xdr:twoCellAnchor>
    <xdr:from>
      <xdr:col>9</xdr:col>
      <xdr:colOff>300789</xdr:colOff>
      <xdr:row>32</xdr:row>
      <xdr:rowOff>180474</xdr:rowOff>
    </xdr:from>
    <xdr:to>
      <xdr:col>12</xdr:col>
      <xdr:colOff>220578</xdr:colOff>
      <xdr:row>34</xdr:row>
      <xdr:rowOff>40107</xdr:rowOff>
    </xdr:to>
    <xdr:sp macro="" textlink="">
      <xdr:nvSpPr>
        <xdr:cNvPr id="15" name="TextBox 14"/>
        <xdr:cNvSpPr txBox="1"/>
      </xdr:nvSpPr>
      <xdr:spPr>
        <a:xfrm>
          <a:off x="6868026" y="7389395"/>
          <a:ext cx="1965157" cy="280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Special</a:t>
          </a:r>
          <a:r>
            <a:rPr lang="en-US" sz="1100" baseline="0">
              <a:solidFill>
                <a:schemeClr val="accent1"/>
              </a:solidFill>
            </a:rPr>
            <a:t> formatting window</a:t>
          </a:r>
          <a:endParaRPr lang="en-US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3</xdr:col>
      <xdr:colOff>661738</xdr:colOff>
      <xdr:row>39</xdr:row>
      <xdr:rowOff>10026</xdr:rowOff>
    </xdr:from>
    <xdr:to>
      <xdr:col>8</xdr:col>
      <xdr:colOff>501316</xdr:colOff>
      <xdr:row>43</xdr:row>
      <xdr:rowOff>150392</xdr:rowOff>
    </xdr:to>
    <xdr:sp macro="" textlink="">
      <xdr:nvSpPr>
        <xdr:cNvPr id="17" name="TextBox 16"/>
        <xdr:cNvSpPr txBox="1"/>
      </xdr:nvSpPr>
      <xdr:spPr>
        <a:xfrm>
          <a:off x="3138238" y="8963526"/>
          <a:ext cx="3248525" cy="98257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7: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Formatting dates is similar to formatting numbers &lt;right click&gt; on cell  - or -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select</a:t>
          </a:r>
          <a:r>
            <a:rPr lang="en-US" baseline="0">
              <a:effectLst/>
            </a:rPr>
            <a:t> cell(s), Home &gt; Number &gt; in drop down box, select Short Date, or Long Date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380998</xdr:colOff>
      <xdr:row>38</xdr:row>
      <xdr:rowOff>10028</xdr:rowOff>
    </xdr:from>
    <xdr:to>
      <xdr:col>11</xdr:col>
      <xdr:colOff>471235</xdr:colOff>
      <xdr:row>38</xdr:row>
      <xdr:rowOff>300790</xdr:rowOff>
    </xdr:to>
    <xdr:sp macro="" textlink="">
      <xdr:nvSpPr>
        <xdr:cNvPr id="19" name="TextBox 18"/>
        <xdr:cNvSpPr txBox="1"/>
      </xdr:nvSpPr>
      <xdr:spPr>
        <a:xfrm>
          <a:off x="6948235" y="8482265"/>
          <a:ext cx="1453816" cy="290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Custom formatting</a:t>
          </a:r>
        </a:p>
      </xdr:txBody>
    </xdr:sp>
    <xdr:clientData/>
  </xdr:twoCellAnchor>
  <xdr:twoCellAnchor>
    <xdr:from>
      <xdr:col>16</xdr:col>
      <xdr:colOff>370974</xdr:colOff>
      <xdr:row>27</xdr:row>
      <xdr:rowOff>0</xdr:rowOff>
    </xdr:from>
    <xdr:to>
      <xdr:col>27</xdr:col>
      <xdr:colOff>210553</xdr:colOff>
      <xdr:row>55</xdr:row>
      <xdr:rowOff>100263</xdr:rowOff>
    </xdr:to>
    <xdr:sp macro="" textlink="">
      <xdr:nvSpPr>
        <xdr:cNvPr id="3" name="TextBox 2"/>
        <xdr:cNvSpPr txBox="1"/>
      </xdr:nvSpPr>
      <xdr:spPr>
        <a:xfrm>
          <a:off x="11710737" y="6156158"/>
          <a:ext cx="7339263" cy="62664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631657</xdr:colOff>
      <xdr:row>45</xdr:row>
      <xdr:rowOff>190499</xdr:rowOff>
    </xdr:from>
    <xdr:to>
      <xdr:col>8</xdr:col>
      <xdr:colOff>571499</xdr:colOff>
      <xdr:row>66</xdr:row>
      <xdr:rowOff>140368</xdr:rowOff>
    </xdr:to>
    <xdr:sp macro="" textlink="">
      <xdr:nvSpPr>
        <xdr:cNvPr id="4" name="TextBox 3"/>
        <xdr:cNvSpPr txBox="1"/>
      </xdr:nvSpPr>
      <xdr:spPr>
        <a:xfrm>
          <a:off x="3108157" y="10407315"/>
          <a:ext cx="3348789" cy="43714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 note about dates and times</a:t>
          </a:r>
        </a:p>
        <a:p>
          <a:endParaRPr lang="en-US" sz="1100"/>
        </a:p>
        <a:p>
          <a:r>
            <a:rPr lang="en-US" sz="1100"/>
            <a:t>Excel</a:t>
          </a:r>
          <a:r>
            <a:rPr lang="en-US" sz="1100" baseline="0"/>
            <a:t> stores dates and times as numbers.  </a:t>
          </a:r>
        </a:p>
        <a:p>
          <a:endParaRPr lang="en-US" sz="1100" baseline="0"/>
        </a:p>
        <a:p>
          <a:r>
            <a:rPr lang="en-US" sz="1100" baseline="0"/>
            <a:t>The number to the left of the decimal is a date, the part to the right of the decimal is the time.</a:t>
          </a:r>
        </a:p>
        <a:p>
          <a:endParaRPr lang="en-US" sz="1100" baseline="0"/>
        </a:p>
        <a:p>
          <a:r>
            <a:rPr lang="en-US" sz="1100"/>
            <a:t>January</a:t>
          </a:r>
          <a:r>
            <a:rPr lang="en-US" sz="1100" baseline="0"/>
            <a:t> 01, 1900 formatted as a number is "1".</a:t>
          </a:r>
        </a:p>
        <a:p>
          <a:endParaRPr lang="en-US" sz="1100"/>
        </a:p>
        <a:p>
          <a:r>
            <a:rPr lang="en-US" sz="1100"/>
            <a:t>8am is formated</a:t>
          </a:r>
          <a:r>
            <a:rPr lang="en-US" sz="1100" baseline="0"/>
            <a:t> as time, but is really stored as</a:t>
          </a:r>
          <a:r>
            <a:rPr lang="en-US" sz="1100"/>
            <a:t> 0.3333</a:t>
          </a:r>
          <a:r>
            <a:rPr lang="en-US" sz="1100" baseline="0"/>
            <a:t>  (8 hours is one-third of a day).</a:t>
          </a:r>
        </a:p>
        <a:p>
          <a:endParaRPr lang="en-US" sz="1100" baseline="0"/>
        </a:p>
        <a:p>
          <a:r>
            <a:rPr lang="en-US" sz="1100" baseline="0"/>
            <a:t>Because dates and times are really numbers, Excel can do interesting math on them.  We'll touch on this in the Formulas section.</a:t>
          </a:r>
        </a:p>
        <a:p>
          <a:endParaRPr lang="en-US" sz="1100" baseline="0"/>
        </a:p>
        <a:p>
          <a:r>
            <a:rPr lang="en-US" sz="1100" baseline="0"/>
            <a:t>Another Note:  different coutries format dates and times differently.  Using formats that start with a * (asterisk) allows Excel to figure out which format to use based on where the user is working.  </a:t>
          </a:r>
        </a:p>
        <a:p>
          <a:endParaRPr lang="en-US" sz="1100" baseline="0"/>
        </a:p>
        <a:p>
          <a:r>
            <a:rPr lang="en-US" sz="1100" baseline="0"/>
            <a:t>US:  DD/MM/YY       Europe MM/DD/YY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142875</xdr:rowOff>
    </xdr:from>
    <xdr:to>
      <xdr:col>13</xdr:col>
      <xdr:colOff>632161</xdr:colOff>
      <xdr:row>11</xdr:row>
      <xdr:rowOff>57150</xdr:rowOff>
    </xdr:to>
    <xdr:sp macro="" textlink="">
      <xdr:nvSpPr>
        <xdr:cNvPr id="2" name="TextBox 1"/>
        <xdr:cNvSpPr txBox="1"/>
      </xdr:nvSpPr>
      <xdr:spPr>
        <a:xfrm>
          <a:off x="4829175" y="781050"/>
          <a:ext cx="4718386" cy="1600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Formulas </a:t>
          </a:r>
        </a:p>
        <a:p>
          <a:r>
            <a:rPr lang="en-US" sz="1100"/>
            <a:t>- anything</a:t>
          </a:r>
          <a:r>
            <a:rPr lang="en-US" sz="1100" baseline="0"/>
            <a:t> that begins with an equal sign is a formula.</a:t>
          </a:r>
        </a:p>
        <a:p>
          <a:r>
            <a:rPr lang="en-US" sz="1100"/>
            <a:t>- Mathematical operators: ( ) + - * / ^ </a:t>
          </a:r>
        </a:p>
        <a:p>
          <a:r>
            <a:rPr lang="en-US" sz="1100"/>
            <a:t>- operands</a:t>
          </a:r>
          <a:r>
            <a:rPr lang="en-US" sz="1100" baseline="0"/>
            <a:t> can be numbers, cell addresses, or a mix of both.</a:t>
          </a:r>
          <a:endParaRPr lang="en-US" sz="1100"/>
        </a:p>
        <a:p>
          <a:r>
            <a:rPr lang="en-US" sz="1100"/>
            <a:t>- use</a:t>
          </a:r>
          <a:r>
            <a:rPr lang="en-US" sz="1100" baseline="0"/>
            <a:t> the Formulas tab for more options.</a:t>
          </a:r>
        </a:p>
        <a:p>
          <a:endParaRPr lang="en-US" sz="1100" baseline="0"/>
        </a:p>
        <a:p>
          <a:r>
            <a:rPr lang="en-US" sz="1100" baseline="0"/>
            <a:t>- Formulas &gt; Show Formulas  - or - </a:t>
          </a:r>
          <a:r>
            <a:rPr lang="en-US" sz="1100" b="1" baseline="0"/>
            <a:t>&lt;Ctrl `&gt;  </a:t>
          </a:r>
          <a:r>
            <a:rPr lang="en-US" sz="1100" baseline="0"/>
            <a:t>to display all the formulas in the worksheet.  Toggle again to show calculated fields.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0</xdr:col>
      <xdr:colOff>78207</xdr:colOff>
      <xdr:row>13</xdr:row>
      <xdr:rowOff>5014</xdr:rowOff>
    </xdr:from>
    <xdr:to>
      <xdr:col>3</xdr:col>
      <xdr:colOff>288758</xdr:colOff>
      <xdr:row>20</xdr:row>
      <xdr:rowOff>200025</xdr:rowOff>
    </xdr:to>
    <xdr:sp macro="" textlink="">
      <xdr:nvSpPr>
        <xdr:cNvPr id="3" name="TextBox 2"/>
        <xdr:cNvSpPr txBox="1"/>
      </xdr:nvSpPr>
      <xdr:spPr>
        <a:xfrm>
          <a:off x="78207" y="3167314"/>
          <a:ext cx="2267951" cy="166186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1:</a:t>
          </a:r>
          <a:endParaRPr lang="en-US" sz="1100">
            <a:solidFill>
              <a:schemeClr val="accent1"/>
            </a:solidFill>
          </a:endParaRPr>
        </a:p>
        <a:p>
          <a:r>
            <a:rPr lang="en-US" sz="1100"/>
            <a:t>In</a:t>
          </a:r>
          <a:r>
            <a:rPr lang="en-US" sz="1100" baseline="0"/>
            <a:t> cell B10, enter </a:t>
          </a:r>
          <a:r>
            <a:rPr lang="en-US" sz="1100" b="1" baseline="0"/>
            <a:t>=2+3/6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B11, enter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=2+(3/6)</a:t>
          </a:r>
          <a:endParaRPr lang="en-US" sz="1100" b="1" baseline="0"/>
        </a:p>
        <a:p>
          <a:r>
            <a:rPr lang="en-US" sz="1100" baseline="0"/>
            <a:t>In cell B12, enter </a:t>
          </a:r>
          <a:r>
            <a:rPr lang="en-US" sz="1100" b="1" baseline="0"/>
            <a:t>=(2+3)/6</a:t>
          </a:r>
        </a:p>
        <a:p>
          <a:endParaRPr lang="en-US" sz="1100" b="1" baseline="0"/>
        </a:p>
        <a:p>
          <a:r>
            <a:rPr lang="en-US" sz="1100" b="0" baseline="0"/>
            <a:t>B10 and B11 should have the same value.</a:t>
          </a:r>
        </a:p>
        <a:p>
          <a:endParaRPr lang="en-US" sz="1100"/>
        </a:p>
      </xdr:txBody>
    </xdr:sp>
    <xdr:clientData/>
  </xdr:twoCellAnchor>
  <xdr:twoCellAnchor>
    <xdr:from>
      <xdr:col>3</xdr:col>
      <xdr:colOff>371475</xdr:colOff>
      <xdr:row>13</xdr:row>
      <xdr:rowOff>9525</xdr:rowOff>
    </xdr:from>
    <xdr:to>
      <xdr:col>7</xdr:col>
      <xdr:colOff>38100</xdr:colOff>
      <xdr:row>21</xdr:row>
      <xdr:rowOff>0</xdr:rowOff>
    </xdr:to>
    <xdr:sp macro="" textlink="">
      <xdr:nvSpPr>
        <xdr:cNvPr id="6" name="TextBox 5"/>
        <xdr:cNvSpPr txBox="1"/>
      </xdr:nvSpPr>
      <xdr:spPr>
        <a:xfrm>
          <a:off x="2428875" y="3171825"/>
          <a:ext cx="2409825" cy="16668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Excerise 2:</a:t>
          </a:r>
        </a:p>
        <a:p>
          <a:r>
            <a:rPr lang="en-US" sz="1100"/>
            <a:t>A10</a:t>
          </a:r>
          <a:r>
            <a:rPr lang="en-US" sz="1100" baseline="0"/>
            <a:t> ends in a repeating value.  </a:t>
          </a:r>
        </a:p>
        <a:p>
          <a:endParaRPr lang="en-US" sz="1100" baseline="0"/>
        </a:p>
        <a:p>
          <a:r>
            <a:rPr lang="en-US" sz="1100" baseline="0"/>
            <a:t>Another way to format this is to:</a:t>
          </a:r>
        </a:p>
        <a:p>
          <a:r>
            <a:rPr lang="en-US" sz="1100" baseline="0"/>
            <a:t>  &lt;right click&gt; the cell</a:t>
          </a:r>
        </a:p>
        <a:p>
          <a:r>
            <a:rPr lang="en-US" sz="1100" baseline="0"/>
            <a:t>   in the pop-up window, select</a:t>
          </a:r>
        </a:p>
        <a:p>
          <a:r>
            <a:rPr lang="en-US" sz="1100" baseline="0"/>
            <a:t>         Format Cells.</a:t>
          </a:r>
        </a:p>
        <a:p>
          <a:r>
            <a:rPr lang="en-US" sz="1100" baseline="0"/>
            <a:t>    Click Number</a:t>
          </a:r>
        </a:p>
        <a:p>
          <a:r>
            <a:rPr lang="en-US" sz="1100" baseline="0"/>
            <a:t>    Decimal places = 2 </a:t>
          </a:r>
        </a:p>
        <a:p>
          <a:r>
            <a:rPr lang="en-US" sz="1100" baseline="0"/>
            <a:t> </a:t>
          </a:r>
          <a:endParaRPr lang="en-US" sz="1100"/>
        </a:p>
      </xdr:txBody>
    </xdr:sp>
    <xdr:clientData/>
  </xdr:twoCellAnchor>
  <xdr:twoCellAnchor editAs="oneCell">
    <xdr:from>
      <xdr:col>11</xdr:col>
      <xdr:colOff>295276</xdr:colOff>
      <xdr:row>12</xdr:row>
      <xdr:rowOff>190500</xdr:rowOff>
    </xdr:from>
    <xdr:to>
      <xdr:col>13</xdr:col>
      <xdr:colOff>204700</xdr:colOff>
      <xdr:row>25</xdr:row>
      <xdr:rowOff>95820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6" y="2724150"/>
          <a:ext cx="1281024" cy="262947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7</xdr:col>
      <xdr:colOff>123825</xdr:colOff>
      <xdr:row>13</xdr:row>
      <xdr:rowOff>0</xdr:rowOff>
    </xdr:from>
    <xdr:to>
      <xdr:col>10</xdr:col>
      <xdr:colOff>447675</xdr:colOff>
      <xdr:row>20</xdr:row>
      <xdr:rowOff>190500</xdr:rowOff>
    </xdr:to>
    <xdr:sp macro="" textlink="">
      <xdr:nvSpPr>
        <xdr:cNvPr id="8" name="TextBox 7"/>
        <xdr:cNvSpPr txBox="1"/>
      </xdr:nvSpPr>
      <xdr:spPr>
        <a:xfrm>
          <a:off x="4924425" y="3162299"/>
          <a:ext cx="2381250" cy="16573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3:</a:t>
          </a:r>
        </a:p>
        <a:p>
          <a:r>
            <a:rPr lang="en-US" sz="1100" baseline="0"/>
            <a:t>press &lt;Ctrl `&gt; to see formulas</a:t>
          </a:r>
        </a:p>
        <a:p>
          <a:r>
            <a:rPr lang="en-US" sz="1100" baseline="0"/>
            <a:t>press &lt;Ctrl `&gt; again to see</a:t>
          </a:r>
        </a:p>
        <a:p>
          <a:r>
            <a:rPr lang="en-US" sz="1100" baseline="0"/>
            <a:t>     data.</a:t>
          </a:r>
        </a:p>
        <a:p>
          <a:endParaRPr lang="en-US" sz="1100" baseline="0"/>
        </a:p>
        <a:p>
          <a:r>
            <a:rPr lang="en-US" sz="1100" baseline="0"/>
            <a:t>Note: the </a:t>
          </a:r>
          <a:r>
            <a:rPr lang="en-US" sz="1100" b="1" baseline="0"/>
            <a:t>`</a:t>
          </a:r>
          <a:r>
            <a:rPr lang="en-US" sz="1100" baseline="0"/>
            <a:t> key is above the Tab key.</a:t>
          </a:r>
          <a:endParaRPr lang="en-US" sz="1100"/>
        </a:p>
      </xdr:txBody>
    </xdr:sp>
    <xdr:clientData/>
  </xdr:twoCellAnchor>
  <xdr:twoCellAnchor>
    <xdr:from>
      <xdr:col>0</xdr:col>
      <xdr:colOff>66676</xdr:colOff>
      <xdr:row>21</xdr:row>
      <xdr:rowOff>104775</xdr:rowOff>
    </xdr:from>
    <xdr:to>
      <xdr:col>3</xdr:col>
      <xdr:colOff>276226</xdr:colOff>
      <xdr:row>27</xdr:row>
      <xdr:rowOff>200025</xdr:rowOff>
    </xdr:to>
    <xdr:sp macro="" textlink="">
      <xdr:nvSpPr>
        <xdr:cNvPr id="9" name="TextBox 8"/>
        <xdr:cNvSpPr txBox="1"/>
      </xdr:nvSpPr>
      <xdr:spPr>
        <a:xfrm>
          <a:off x="66676" y="4943475"/>
          <a:ext cx="2266950" cy="1352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4:</a:t>
          </a:r>
        </a:p>
        <a:p>
          <a:r>
            <a:rPr lang="en-US" sz="1100" baseline="0"/>
            <a:t>Divide by 0</a:t>
          </a:r>
        </a:p>
        <a:p>
          <a:endParaRPr lang="en-US" sz="1100" baseline="0"/>
        </a:p>
        <a:p>
          <a:r>
            <a:rPr lang="en-US" sz="1100" baseline="0"/>
            <a:t>in a cell, enter =A5/C6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#DIV/0!</a:t>
          </a:r>
          <a:r>
            <a:rPr lang="en-US"/>
            <a:t> and a green triangle in the corner.</a:t>
          </a:r>
          <a:endParaRPr lang="en-US" sz="1100"/>
        </a:p>
      </xdr:txBody>
    </xdr:sp>
    <xdr:clientData/>
  </xdr:twoCellAnchor>
  <xdr:twoCellAnchor>
    <xdr:from>
      <xdr:col>3</xdr:col>
      <xdr:colOff>371474</xdr:colOff>
      <xdr:row>21</xdr:row>
      <xdr:rowOff>114299</xdr:rowOff>
    </xdr:from>
    <xdr:to>
      <xdr:col>11</xdr:col>
      <xdr:colOff>9525</xdr:colOff>
      <xdr:row>32</xdr:row>
      <xdr:rowOff>171450</xdr:rowOff>
    </xdr:to>
    <xdr:sp macro="" textlink="">
      <xdr:nvSpPr>
        <xdr:cNvPr id="10" name="TextBox 9"/>
        <xdr:cNvSpPr txBox="1"/>
      </xdr:nvSpPr>
      <xdr:spPr>
        <a:xfrm>
          <a:off x="2428874" y="4533899"/>
          <a:ext cx="5124451" cy="23622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5</a:t>
          </a:r>
          <a:r>
            <a:rPr lang="en-US" sz="1100" baseline="0"/>
            <a:t> - ways to enter formulas.</a:t>
          </a:r>
        </a:p>
        <a:p>
          <a:endParaRPr lang="en-US" sz="1100" baseline="0"/>
        </a:p>
        <a:p>
          <a:r>
            <a:rPr lang="en-US" sz="1100" baseline="0"/>
            <a:t>a) type it in.  Great if you type well.</a:t>
          </a:r>
        </a:p>
        <a:p>
          <a:r>
            <a:rPr lang="en-US" sz="1100" baseline="0"/>
            <a:t>     Click on desired cell.  Type </a:t>
          </a:r>
          <a:r>
            <a:rPr lang="en-US" sz="1100" b="1" baseline="0"/>
            <a:t>=5+3  </a:t>
          </a:r>
          <a:r>
            <a:rPr lang="en-US" sz="1100" baseline="0"/>
            <a:t>and press Enter or Tab.</a:t>
          </a:r>
        </a:p>
        <a:p>
          <a:r>
            <a:rPr lang="en-US" sz="1100" baseline="0"/>
            <a:t>     Notice that as you type, the formula bar is getting filled in.</a:t>
          </a:r>
        </a:p>
        <a:p>
          <a:r>
            <a:rPr lang="en-US" sz="1100" baseline="0"/>
            <a:t>     You can enter / update a formula in either the cell or the formula bar.</a:t>
          </a:r>
        </a:p>
        <a:p>
          <a:r>
            <a:rPr lang="en-US" sz="1100" baseline="0"/>
            <a:t>     </a:t>
          </a:r>
        </a:p>
        <a:p>
          <a:r>
            <a:rPr lang="en-US" sz="1100" baseline="0"/>
            <a:t>b) type and "click it" in.  </a:t>
          </a:r>
        </a:p>
        <a:p>
          <a:r>
            <a:rPr lang="en-US" sz="1100" baseline="0"/>
            <a:t>     Click on desired cell.  Type </a:t>
          </a:r>
          <a:r>
            <a:rPr lang="en-US" sz="1100" b="1" baseline="0"/>
            <a:t>=</a:t>
          </a:r>
          <a:r>
            <a:rPr lang="en-US" sz="1100" baseline="0"/>
            <a:t>  then click on </a:t>
          </a:r>
          <a:r>
            <a:rPr lang="en-US" sz="1100" b="1" baseline="0"/>
            <a:t>A5</a:t>
          </a:r>
          <a:r>
            <a:rPr lang="en-US" sz="1100" baseline="0"/>
            <a:t>, type </a:t>
          </a:r>
          <a:r>
            <a:rPr lang="en-US" sz="1100" b="1" baseline="0"/>
            <a:t>+</a:t>
          </a:r>
          <a:r>
            <a:rPr lang="en-US" sz="1100" baseline="0"/>
            <a:t>, click on </a:t>
          </a:r>
          <a:r>
            <a:rPr lang="en-US" sz="1100" b="1" baseline="0"/>
            <a:t>C4</a:t>
          </a:r>
        </a:p>
        <a:p>
          <a:r>
            <a:rPr lang="en-US" sz="1100" b="1" baseline="0"/>
            <a:t>     </a:t>
          </a:r>
          <a:r>
            <a:rPr lang="en-US" sz="1100" b="0" baseline="0"/>
            <a:t>press Enter or Tab.</a:t>
          </a:r>
          <a:endParaRPr lang="en-US" sz="1100" b="1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Notice that as you type, the formula bar is getting filled in.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Also, notice the cell names turn the same color as the cell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highlighting</a:t>
          </a:r>
          <a:endParaRPr lang="en-US">
            <a:effectLst/>
          </a:endParaRPr>
        </a:p>
        <a:p>
          <a:endParaRPr lang="en-US" sz="11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</xdr:row>
      <xdr:rowOff>200024</xdr:rowOff>
    </xdr:from>
    <xdr:to>
      <xdr:col>11</xdr:col>
      <xdr:colOff>647701</xdr:colOff>
      <xdr:row>13</xdr:row>
      <xdr:rowOff>171450</xdr:rowOff>
    </xdr:to>
    <xdr:sp macro="" textlink="">
      <xdr:nvSpPr>
        <xdr:cNvPr id="3" name="TextBox 2"/>
        <xdr:cNvSpPr txBox="1"/>
      </xdr:nvSpPr>
      <xdr:spPr>
        <a:xfrm>
          <a:off x="4514850" y="1038224"/>
          <a:ext cx="3914776" cy="18573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Functions: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functions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formulas.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They all start with an equal sign.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function is a called routine which returns one value.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Ex: SUM(B7:B13) will add up all the numbers in that                                               range of cells.</a:t>
          </a:r>
        </a:p>
        <a:p>
          <a:endParaRPr lang="en-US">
            <a:effectLst/>
          </a:endParaRPr>
        </a:p>
        <a:p>
          <a:r>
            <a:rPr lang="en-US" sz="1100"/>
            <a:t>- each function expects</a:t>
          </a:r>
          <a:r>
            <a:rPr lang="en-US" sz="1100" baseline="0"/>
            <a:t> a certain number and type of data as input parameters.  Some are simple, others are not.</a:t>
          </a:r>
          <a:endParaRPr lang="en-US" sz="1100"/>
        </a:p>
      </xdr:txBody>
    </xdr:sp>
    <xdr:clientData/>
  </xdr:twoCellAnchor>
  <xdr:twoCellAnchor editAs="oneCell">
    <xdr:from>
      <xdr:col>6</xdr:col>
      <xdr:colOff>371475</xdr:colOff>
      <xdr:row>20</xdr:row>
      <xdr:rowOff>85726</xdr:rowOff>
    </xdr:from>
    <xdr:to>
      <xdr:col>8</xdr:col>
      <xdr:colOff>395619</xdr:colOff>
      <xdr:row>27</xdr:row>
      <xdr:rowOff>66676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4276726"/>
          <a:ext cx="1481469" cy="144780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152400</xdr:colOff>
      <xdr:row>18</xdr:row>
      <xdr:rowOff>38100</xdr:rowOff>
    </xdr:from>
    <xdr:to>
      <xdr:col>6</xdr:col>
      <xdr:colOff>314325</xdr:colOff>
      <xdr:row>27</xdr:row>
      <xdr:rowOff>180975</xdr:rowOff>
    </xdr:to>
    <xdr:sp macro="" textlink="">
      <xdr:nvSpPr>
        <xdr:cNvPr id="5" name="TextBox 4"/>
        <xdr:cNvSpPr txBox="1"/>
      </xdr:nvSpPr>
      <xdr:spPr>
        <a:xfrm>
          <a:off x="152400" y="3810000"/>
          <a:ext cx="4324350" cy="20288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Execise</a:t>
          </a:r>
          <a:r>
            <a:rPr lang="en-US" sz="1100" baseline="0"/>
            <a:t> 1:</a:t>
          </a:r>
        </a:p>
        <a:p>
          <a:r>
            <a:rPr lang="en-US" sz="1100" baseline="0"/>
            <a:t>Click on B14.  In this case, we are using the next blank cell at the bottom of a string of numbers we want to do math on.  </a:t>
          </a:r>
        </a:p>
        <a:p>
          <a:endParaRPr lang="en-US" sz="1100" baseline="0"/>
        </a:p>
        <a:p>
          <a:r>
            <a:rPr lang="en-US" sz="1100" baseline="0"/>
            <a:t>Click on the epsilon (Greek letter E) in the upper right corner drop down arrow.  Click on SUM.  Excel looks "up" and then to the "left" to find a bunch of numbers, then uses those addresses to use for the range.  In this case (B7:B13)</a:t>
          </a:r>
        </a:p>
        <a:p>
          <a:endParaRPr lang="en-US" sz="1100" baseline="0"/>
        </a:p>
        <a:p>
          <a:r>
            <a:rPr lang="en-US" sz="1100" baseline="0"/>
            <a:t>Use the same logic to have D14 hold the Average, and F14 have the Count.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8</xdr:col>
      <xdr:colOff>600075</xdr:colOff>
      <xdr:row>21</xdr:row>
      <xdr:rowOff>95250</xdr:rowOff>
    </xdr:from>
    <xdr:to>
      <xdr:col>10</xdr:col>
      <xdr:colOff>314325</xdr:colOff>
      <xdr:row>27</xdr:row>
      <xdr:rowOff>196269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4495800"/>
          <a:ext cx="1190625" cy="1358319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180975</xdr:colOff>
      <xdr:row>28</xdr:row>
      <xdr:rowOff>161925</xdr:rowOff>
    </xdr:from>
    <xdr:to>
      <xdr:col>6</xdr:col>
      <xdr:colOff>333375</xdr:colOff>
      <xdr:row>32</xdr:row>
      <xdr:rowOff>19050</xdr:rowOff>
    </xdr:to>
    <xdr:sp macro="" textlink="">
      <xdr:nvSpPr>
        <xdr:cNvPr id="8" name="TextBox 7"/>
        <xdr:cNvSpPr txBox="1"/>
      </xdr:nvSpPr>
      <xdr:spPr>
        <a:xfrm>
          <a:off x="180975" y="6029325"/>
          <a:ext cx="4314825" cy="695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2:</a:t>
          </a:r>
        </a:p>
        <a:p>
          <a:r>
            <a:rPr lang="en-US" sz="1100"/>
            <a:t>Click on B16.</a:t>
          </a:r>
          <a:r>
            <a:rPr lang="en-US" sz="1100" baseline="0"/>
            <a:t>  Formulas &gt; AutoSum drop down arrow, MAX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D16.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Formulas &gt; AutoSum drop down arrow, MIN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180975</xdr:colOff>
      <xdr:row>33</xdr:row>
      <xdr:rowOff>19050</xdr:rowOff>
    </xdr:from>
    <xdr:to>
      <xdr:col>6</xdr:col>
      <xdr:colOff>342900</xdr:colOff>
      <xdr:row>42</xdr:row>
      <xdr:rowOff>171450</xdr:rowOff>
    </xdr:to>
    <xdr:sp macro="" textlink="">
      <xdr:nvSpPr>
        <xdr:cNvPr id="10" name="TextBox 9"/>
        <xdr:cNvSpPr txBox="1"/>
      </xdr:nvSpPr>
      <xdr:spPr>
        <a:xfrm>
          <a:off x="180975" y="6934200"/>
          <a:ext cx="4324350" cy="20383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3:</a:t>
          </a:r>
        </a:p>
        <a:p>
          <a:r>
            <a:rPr lang="en-US" sz="1100"/>
            <a:t>Click</a:t>
          </a:r>
          <a:r>
            <a:rPr lang="en-US" sz="1100" baseline="0"/>
            <a:t> on F16.  Formulas &gt; Insert Funtion.  In the pop-up window, type Count in the Search for a function area, and click on the Go button.  Note that there are many Count-like functions.  Click on COUNTA.</a:t>
          </a:r>
        </a:p>
        <a:p>
          <a:endParaRPr lang="en-US" sz="1100" baseline="0"/>
        </a:p>
        <a:p>
          <a:r>
            <a:rPr lang="en-US" sz="1100" baseline="0"/>
            <a:t>The Function Argument window pops up; change Value1 to be F7:F13, leave Value2 blank.</a:t>
          </a:r>
        </a:p>
        <a:p>
          <a:r>
            <a:rPr lang="en-US" sz="1100" baseline="0"/>
            <a:t>Also, the Formula Result gives you a preview of the answer.  </a:t>
          </a:r>
        </a:p>
        <a:p>
          <a:r>
            <a:rPr lang="en-US" sz="1100" baseline="0"/>
            <a:t>Click &lt;OK&gt;</a:t>
          </a:r>
        </a:p>
        <a:p>
          <a:r>
            <a:rPr lang="en-US" sz="1100" baseline="0"/>
            <a:t>  </a:t>
          </a:r>
          <a:endParaRPr lang="en-US" sz="1100"/>
        </a:p>
      </xdr:txBody>
    </xdr:sp>
    <xdr:clientData/>
  </xdr:twoCellAnchor>
  <xdr:twoCellAnchor editAs="oneCell">
    <xdr:from>
      <xdr:col>7</xdr:col>
      <xdr:colOff>57149</xdr:colOff>
      <xdr:row>29</xdr:row>
      <xdr:rowOff>291</xdr:rowOff>
    </xdr:from>
    <xdr:to>
      <xdr:col>10</xdr:col>
      <xdr:colOff>48190</xdr:colOff>
      <xdr:row>38</xdr:row>
      <xdr:rowOff>95751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4" y="6077241"/>
          <a:ext cx="2238941" cy="198141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12</xdr:col>
      <xdr:colOff>395963</xdr:colOff>
      <xdr:row>51</xdr:row>
      <xdr:rowOff>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8382000"/>
          <a:ext cx="4015463" cy="230505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200025</xdr:colOff>
      <xdr:row>44</xdr:row>
      <xdr:rowOff>142875</xdr:rowOff>
    </xdr:from>
    <xdr:to>
      <xdr:col>6</xdr:col>
      <xdr:colOff>314325</xdr:colOff>
      <xdr:row>65</xdr:row>
      <xdr:rowOff>38101</xdr:rowOff>
    </xdr:to>
    <xdr:sp macro="" textlink="">
      <xdr:nvSpPr>
        <xdr:cNvPr id="7" name="TextBox 6"/>
        <xdr:cNvSpPr txBox="1"/>
      </xdr:nvSpPr>
      <xdr:spPr>
        <a:xfrm>
          <a:off x="200025" y="9363075"/>
          <a:ext cx="4276725" cy="42957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Recap:</a:t>
          </a:r>
        </a:p>
        <a:p>
          <a:r>
            <a:rPr lang="en-US" sz="1100"/>
            <a:t>There</a:t>
          </a:r>
          <a:r>
            <a:rPr lang="en-US" sz="1100" baseline="0"/>
            <a:t> are at least 5 ways to enter a function.  Click in the desired cell and do one of the following:</a:t>
          </a:r>
        </a:p>
        <a:p>
          <a:endParaRPr lang="en-US" sz="1100" baseline="0"/>
        </a:p>
        <a:p>
          <a:r>
            <a:rPr lang="en-US" sz="1100" baseline="0"/>
            <a:t>- simply type in the formula in either the cell or the formula bar.</a:t>
          </a:r>
        </a:p>
        <a:p>
          <a:endParaRPr lang="en-US" sz="1100" baseline="0"/>
        </a:p>
        <a:p>
          <a:r>
            <a:rPr lang="en-US" sz="1100" baseline="0"/>
            <a:t>- Home &gt; Editing (all the way on the right side) and the AutoSum drop down arrow.  Select a commonly used function.</a:t>
          </a:r>
        </a:p>
        <a:p>
          <a:endParaRPr lang="en-US" sz="1100" baseline="0"/>
        </a:p>
        <a:p>
          <a:r>
            <a:rPr lang="en-US" sz="1100" baseline="0"/>
            <a:t>- Formulas &gt; Insert Function (or Shift + F3). In the Insert Function dialog box, type in some key word, such as count, or payment, and then click Enter.  This will bring up a list of functions related to your search term.</a:t>
          </a:r>
        </a:p>
        <a:p>
          <a:endParaRPr lang="en-US" sz="1100" baseline="0"/>
        </a:p>
        <a:p>
          <a:r>
            <a:rPr lang="en-US" sz="1100" baseline="0"/>
            <a:t>- Formulas &gt; Formula Library, and then browse for something useful.  Click on something that seems close.  This brings up the Insert Function Dialog box that gives a short description about that function.</a:t>
          </a:r>
        </a:p>
        <a:p>
          <a:endParaRPr lang="en-US" sz="1100" baseline="0"/>
        </a:p>
        <a:p>
          <a:r>
            <a:rPr lang="en-US" sz="1100" baseline="0"/>
            <a:t>- Select a range of cells (one row or one column), then click on the Quick Anaylis icon that pops up, then Totals.  Select desired function.</a:t>
          </a:r>
          <a:endParaRPr lang="en-US" sz="1100"/>
        </a:p>
      </xdr:txBody>
    </xdr:sp>
    <xdr:clientData/>
  </xdr:twoCellAnchor>
  <xdr:twoCellAnchor>
    <xdr:from>
      <xdr:col>8</xdr:col>
      <xdr:colOff>714375</xdr:colOff>
      <xdr:row>14</xdr:row>
      <xdr:rowOff>38100</xdr:rowOff>
    </xdr:from>
    <xdr:to>
      <xdr:col>12</xdr:col>
      <xdr:colOff>609600</xdr:colOff>
      <xdr:row>19</xdr:row>
      <xdr:rowOff>28575</xdr:rowOff>
    </xdr:to>
    <xdr:sp macro="" textlink="">
      <xdr:nvSpPr>
        <xdr:cNvPr id="9" name="TextBox 8"/>
        <xdr:cNvSpPr txBox="1"/>
      </xdr:nvSpPr>
      <xdr:spPr>
        <a:xfrm>
          <a:off x="6334125" y="2971800"/>
          <a:ext cx="27432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All</a:t>
          </a:r>
          <a:r>
            <a:rPr lang="en-US" sz="1100" b="1" baseline="0"/>
            <a:t> fucntions are formulas.</a:t>
          </a:r>
        </a:p>
        <a:p>
          <a:r>
            <a:rPr lang="en-US" sz="1100" baseline="0"/>
            <a:t>Not all formulas are functions.</a:t>
          </a:r>
        </a:p>
        <a:p>
          <a:r>
            <a:rPr lang="en-US" sz="1100" baseline="0"/>
            <a:t>How to tell the difference?</a:t>
          </a:r>
        </a:p>
        <a:p>
          <a:r>
            <a:rPr lang="en-US" sz="1100" baseline="0"/>
            <a:t>   A function has a reserved word (all in capitals) following the equal sign.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635825</xdr:colOff>
      <xdr:row>4</xdr:row>
      <xdr:rowOff>138656</xdr:rowOff>
    </xdr:from>
    <xdr:to>
      <xdr:col>13</xdr:col>
      <xdr:colOff>123825</xdr:colOff>
      <xdr:row>31</xdr:row>
      <xdr:rowOff>161926</xdr:rowOff>
    </xdr:to>
    <xdr:grpSp>
      <xdr:nvGrpSpPr>
        <xdr:cNvPr id="6" name="Group 5"/>
        <xdr:cNvGrpSpPr/>
      </xdr:nvGrpSpPr>
      <xdr:grpSpPr>
        <a:xfrm>
          <a:off x="6036500" y="976856"/>
          <a:ext cx="3602800" cy="5681120"/>
          <a:chOff x="4305416" y="1044016"/>
          <a:chExt cx="3421380" cy="4366670"/>
        </a:xfrm>
      </xdr:grpSpPr>
      <xdr:sp macro="" textlink="">
        <xdr:nvSpPr>
          <xdr:cNvPr id="2" name="TextBox 1"/>
          <xdr:cNvSpPr txBox="1"/>
        </xdr:nvSpPr>
        <xdr:spPr>
          <a:xfrm>
            <a:off x="4305416" y="1044016"/>
            <a:ext cx="3421380" cy="436667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ysClr val="windowText" lastClr="000000"/>
                </a:solidFill>
              </a:rPr>
              <a:t>Use</a:t>
            </a:r>
            <a:r>
              <a:rPr lang="en-US" sz="1100" b="1" baseline="0">
                <a:solidFill>
                  <a:sysClr val="windowText" lastClr="000000"/>
                </a:solidFill>
              </a:rPr>
              <a:t> Fill Handle  </a:t>
            </a:r>
            <a:endParaRPr lang="en-US" sz="1100"/>
          </a:p>
          <a:p>
            <a:r>
              <a:rPr lang="en-US" sz="1100"/>
              <a:t>1) Select (A5:A7)</a:t>
            </a:r>
            <a:r>
              <a:rPr lang="en-US" sz="1100" baseline="0"/>
              <a:t> by</a:t>
            </a:r>
          </a:p>
          <a:p>
            <a:r>
              <a:rPr lang="en-US" sz="1100" baseline="0"/>
              <a:t>     * click on A5</a:t>
            </a:r>
          </a:p>
          <a:p>
            <a:r>
              <a:rPr lang="en-US" sz="1100" baseline="0"/>
              <a:t>     * hold down the Shift key</a:t>
            </a:r>
          </a:p>
          <a:p>
            <a:r>
              <a:rPr lang="en-US" sz="1100" baseline="0"/>
              <a:t>     * click on A7, then release the Shift key</a:t>
            </a:r>
          </a:p>
          <a:p>
            <a:endParaRPr lang="en-US" sz="1100" baseline="0"/>
          </a:p>
          <a:p>
            <a:r>
              <a:rPr lang="en-US" sz="1100" baseline="0"/>
              <a:t>2) Mouse over the handle in lower right corner</a:t>
            </a:r>
          </a:p>
          <a:p>
            <a:r>
              <a:rPr lang="en-US" sz="1100" baseline="0"/>
              <a:t>     until your cursor turns into a little plus sign.</a:t>
            </a:r>
          </a:p>
          <a:p>
            <a:endParaRPr lang="en-US" sz="1100" baseline="0"/>
          </a:p>
          <a:p>
            <a:r>
              <a:rPr lang="en-US" sz="1100"/>
              <a:t>3)</a:t>
            </a:r>
            <a:r>
              <a:rPr lang="en-US" sz="1100" baseline="0"/>
              <a:t> Click on the handle, drag the cursor down to</a:t>
            </a:r>
          </a:p>
          <a:p>
            <a:r>
              <a:rPr lang="en-US" sz="1100" baseline="0"/>
              <a:t>     cell A14.  Finally release the mouse.</a:t>
            </a:r>
          </a:p>
          <a:p>
            <a:endParaRPr lang="en-US" sz="1100" baseline="0"/>
          </a:p>
          <a:p>
            <a:r>
              <a:rPr lang="en-US" sz="1100" baseline="0"/>
              <a:t>4) Repeat this for Column B and C.</a:t>
            </a:r>
          </a:p>
          <a:p>
            <a:endParaRPr lang="en-US" sz="1100" baseline="0"/>
          </a:p>
          <a:p>
            <a:r>
              <a:rPr lang="en-US" sz="1100"/>
              <a:t>5) Click on D5, then click</a:t>
            </a:r>
            <a:r>
              <a:rPr lang="en-US" sz="1100" baseline="0"/>
              <a:t> in the </a:t>
            </a:r>
            <a:r>
              <a:rPr lang="en-US" sz="1100" baseline="0">
                <a:solidFill>
                  <a:schemeClr val="accent1"/>
                </a:solidFill>
              </a:rPr>
              <a:t>formula bar</a:t>
            </a:r>
            <a:r>
              <a:rPr lang="en-US" sz="1100" baseline="0"/>
              <a:t>.</a:t>
            </a:r>
          </a:p>
          <a:p>
            <a:r>
              <a:rPr lang="en-US" sz="1100" baseline="0"/>
              <a:t>     Notice that each operand's color matches that</a:t>
            </a:r>
          </a:p>
          <a:p>
            <a:r>
              <a:rPr lang="en-US" sz="1100" baseline="0"/>
              <a:t>     cell's color.  This is handy!</a:t>
            </a:r>
          </a:p>
          <a:p>
            <a:endParaRPr lang="en-US" sz="1100" baseline="0"/>
          </a:p>
          <a:p>
            <a:r>
              <a:rPr lang="en-US" sz="1100" baseline="0"/>
              <a:t>6) Select cells D5:G5, autofill down to row 14.  Notice that you can autofill several columns at once.</a:t>
            </a:r>
          </a:p>
          <a:p>
            <a:endParaRPr lang="en-US" sz="1100" baseline="0"/>
          </a:p>
          <a:p>
            <a:r>
              <a:rPr lang="en-US" sz="1100" b="0" baseline="0"/>
              <a:t>7) Select A5:A14, release the mouse.</a:t>
            </a:r>
          </a:p>
          <a:p>
            <a:r>
              <a:rPr lang="en-US" sz="1100" b="0" baseline="0"/>
              <a:t>  </a:t>
            </a:r>
          </a:p>
          <a:p>
            <a:r>
              <a:rPr lang="en-US" sz="1100" b="0" baseline="0"/>
              <a:t>8) Click the Quick Analysis icon.</a:t>
            </a:r>
          </a:p>
          <a:p>
            <a:endParaRPr lang="en-US" sz="1100" b="0" baseline="0"/>
          </a:p>
          <a:p>
            <a:r>
              <a:rPr lang="en-US" sz="1100" b="0" baseline="0"/>
              <a:t>9) Click Totals, then Sum</a:t>
            </a:r>
          </a:p>
          <a:p>
            <a:endParaRPr lang="en-US" sz="1100" b="0" baseline="0"/>
          </a:p>
          <a:p>
            <a:r>
              <a:rPr lang="en-US" sz="1100" b="0" baseline="0"/>
              <a:t>10) try out some of the other Quick analysis</a:t>
            </a:r>
          </a:p>
          <a:p>
            <a:r>
              <a:rPr lang="en-US" sz="1100" b="0" baseline="0"/>
              <a:t>     options.</a:t>
            </a:r>
            <a:endParaRPr lang="en-US" sz="1100" b="0"/>
          </a:p>
        </xdr:txBody>
      </xdr:sp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09897" y="1166906"/>
            <a:ext cx="754445" cy="358171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35398" y="3697807"/>
            <a:ext cx="320068" cy="33075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104775</xdr:colOff>
      <xdr:row>25</xdr:row>
      <xdr:rowOff>47625</xdr:rowOff>
    </xdr:from>
    <xdr:to>
      <xdr:col>7</xdr:col>
      <xdr:colOff>361950</xdr:colOff>
      <xdr:row>31</xdr:row>
      <xdr:rowOff>180975</xdr:rowOff>
    </xdr:to>
    <xdr:sp macro="" textlink="">
      <xdr:nvSpPr>
        <xdr:cNvPr id="8" name="TextBox 7"/>
        <xdr:cNvSpPr txBox="1"/>
      </xdr:nvSpPr>
      <xdr:spPr>
        <a:xfrm>
          <a:off x="104775" y="5286375"/>
          <a:ext cx="5657850" cy="1390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Click on the formula</a:t>
          </a:r>
          <a:r>
            <a:rPr lang="en-US" sz="1100" baseline="0"/>
            <a:t> bar.</a:t>
          </a:r>
        </a:p>
        <a:p>
          <a:r>
            <a:rPr lang="en-US" sz="1100" baseline="0"/>
            <a:t>Each operand is a different color</a:t>
          </a:r>
        </a:p>
        <a:p>
          <a:r>
            <a:rPr lang="en-US" sz="1100" baseline="0"/>
            <a:t>so it is easy to see which fields are used.</a:t>
          </a:r>
        </a:p>
      </xdr:txBody>
    </xdr:sp>
    <xdr:clientData/>
  </xdr:twoCellAnchor>
  <xdr:twoCellAnchor editAs="oneCell">
    <xdr:from>
      <xdr:col>3</xdr:col>
      <xdr:colOff>952501</xdr:colOff>
      <xdr:row>26</xdr:row>
      <xdr:rowOff>38100</xdr:rowOff>
    </xdr:from>
    <xdr:to>
      <xdr:col>7</xdr:col>
      <xdr:colOff>251750</xdr:colOff>
      <xdr:row>30</xdr:row>
      <xdr:rowOff>161925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1" y="5486400"/>
          <a:ext cx="2642524" cy="962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3</xdr:row>
      <xdr:rowOff>66676</xdr:rowOff>
    </xdr:from>
    <xdr:to>
      <xdr:col>14</xdr:col>
      <xdr:colOff>247650</xdr:colOff>
      <xdr:row>5</xdr:row>
      <xdr:rowOff>114300</xdr:rowOff>
    </xdr:to>
    <xdr:sp macro="" textlink="">
      <xdr:nvSpPr>
        <xdr:cNvPr id="3" name="TextBox 2"/>
        <xdr:cNvSpPr txBox="1"/>
      </xdr:nvSpPr>
      <xdr:spPr>
        <a:xfrm>
          <a:off x="5981700" y="695326"/>
          <a:ext cx="3867150" cy="4667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at it's best: set up formula or function once, and apply it to other rows or columns.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152400</xdr:colOff>
      <xdr:row>23</xdr:row>
      <xdr:rowOff>85725</xdr:rowOff>
    </xdr:from>
    <xdr:to>
      <xdr:col>7</xdr:col>
      <xdr:colOff>647700</xdr:colOff>
      <xdr:row>32</xdr:row>
      <xdr:rowOff>57150</xdr:rowOff>
    </xdr:to>
    <xdr:sp macro="" textlink="">
      <xdr:nvSpPr>
        <xdr:cNvPr id="4" name="TextBox 3"/>
        <xdr:cNvSpPr txBox="1"/>
      </xdr:nvSpPr>
      <xdr:spPr>
        <a:xfrm>
          <a:off x="152400" y="4905375"/>
          <a:ext cx="5295900" cy="1857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Exercise:</a:t>
          </a:r>
        </a:p>
        <a:p>
          <a:r>
            <a:rPr lang="en-US" sz="1100"/>
            <a:t>1) SUM</a:t>
          </a:r>
          <a:r>
            <a:rPr lang="en-US" sz="1100" baseline="0"/>
            <a:t> hours from column B into B19, autofill across (horizontally).</a:t>
          </a:r>
        </a:p>
        <a:p>
          <a:r>
            <a:rPr lang="en-US" sz="1100" baseline="0"/>
            <a:t>2) SUM hours from row 8 into G8, autofill down through G19.</a:t>
          </a:r>
        </a:p>
        <a:p>
          <a:r>
            <a:rPr lang="en-US" sz="1100" baseline="0"/>
            <a:t>3) In cell </a:t>
          </a:r>
          <a:r>
            <a:rPr lang="en-US" sz="1100" baseline="0">
              <a:latin typeface="Bookman Old Style" panose="02050604050505020204" pitchFamily="18" charset="0"/>
            </a:rPr>
            <a:t>I8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calculate Pay by multiplying Tot Hours * Wage.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Format Pay to be dollars.  Autofill down to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Sum all Pay in cell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Calculate Average Wage in cell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I20</a:t>
          </a:r>
          <a:endParaRPr lang="en-US">
            <a:effectLst/>
            <a:latin typeface="Bookman Old Style" panose="02050604050505020204" pitchFamily="18" charset="0"/>
          </a:endParaRPr>
        </a:p>
        <a:p>
          <a:r>
            <a:rPr lang="en-US" sz="1100" b="0">
              <a:latin typeface="+mj-lt"/>
            </a:rPr>
            <a:t>7)</a:t>
          </a:r>
          <a:r>
            <a:rPr lang="en-US" sz="1100" b="0" baseline="0">
              <a:latin typeface="+mj-lt"/>
            </a:rPr>
            <a:t> Calculate Count of employees in cell D22</a:t>
          </a:r>
        </a:p>
        <a:p>
          <a:r>
            <a:rPr lang="en-US" sz="1100" b="0" baseline="0">
              <a:latin typeface="+mj-lt"/>
            </a:rPr>
            <a:t>8) Give your sheet a title by selecting a few cells, merging them together.  </a:t>
          </a:r>
        </a:p>
        <a:p>
          <a:r>
            <a:rPr lang="en-US" sz="1100" b="0" baseline="0">
              <a:latin typeface="+mj-lt"/>
            </a:rPr>
            <a:t>9) Make the title text a larger font, change the cell color to your choice.</a:t>
          </a:r>
          <a:endParaRPr lang="en-US" sz="1100" b="0">
            <a:latin typeface="+mj-lt"/>
          </a:endParaRPr>
        </a:p>
      </xdr:txBody>
    </xdr:sp>
    <xdr:clientData/>
  </xdr:twoCellAnchor>
  <xdr:twoCellAnchor>
    <xdr:from>
      <xdr:col>8</xdr:col>
      <xdr:colOff>533399</xdr:colOff>
      <xdr:row>23</xdr:row>
      <xdr:rowOff>104775</xdr:rowOff>
    </xdr:from>
    <xdr:to>
      <xdr:col>13</xdr:col>
      <xdr:colOff>238125</xdr:colOff>
      <xdr:row>31</xdr:row>
      <xdr:rowOff>142875</xdr:rowOff>
    </xdr:to>
    <xdr:sp macro="" textlink="">
      <xdr:nvSpPr>
        <xdr:cNvPr id="5" name="TextBox 4"/>
        <xdr:cNvSpPr txBox="1"/>
      </xdr:nvSpPr>
      <xdr:spPr>
        <a:xfrm>
          <a:off x="6019799" y="4924425"/>
          <a:ext cx="3133726" cy="1714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Merging</a:t>
          </a:r>
          <a:r>
            <a:rPr lang="en-US" sz="1100" baseline="0"/>
            <a:t> cells allows for a bigger space for report titles and other information. </a:t>
          </a:r>
        </a:p>
        <a:p>
          <a:endParaRPr lang="en-US" sz="1100" baseline="0"/>
        </a:p>
        <a:p>
          <a:r>
            <a:rPr lang="en-US" sz="1100"/>
            <a:t>How to Merge cells:</a:t>
          </a:r>
        </a:p>
        <a:p>
          <a:r>
            <a:rPr lang="en-US" sz="1100"/>
            <a:t>- select 2 or more contiguous cells  (Ex 2 across, and</a:t>
          </a:r>
          <a:r>
            <a:rPr lang="en-US" sz="1100" baseline="0"/>
            <a:t> 2 down)</a:t>
          </a:r>
        </a:p>
        <a:p>
          <a:endParaRPr lang="en-US" sz="1100" baseline="0"/>
        </a:p>
        <a:p>
          <a:r>
            <a:rPr lang="en-US" sz="1100" baseline="0"/>
            <a:t>- Home &gt; Alignment &gt; Merge &amp; Center down arrow &gt; Merge Across</a:t>
          </a:r>
        </a:p>
        <a:p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628651</xdr:colOff>
      <xdr:row>4</xdr:row>
      <xdr:rowOff>28574</xdr:rowOff>
    </xdr:from>
    <xdr:to>
      <xdr:col>10</xdr:col>
      <xdr:colOff>657225</xdr:colOff>
      <xdr:row>24</xdr:row>
      <xdr:rowOff>190499</xdr:rowOff>
    </xdr:to>
    <xdr:sp macro="" textlink="">
      <xdr:nvSpPr>
        <xdr:cNvPr id="3" name="TextBox 2"/>
        <xdr:cNvSpPr txBox="1"/>
      </xdr:nvSpPr>
      <xdr:spPr>
        <a:xfrm>
          <a:off x="3371851" y="866774"/>
          <a:ext cx="4143374" cy="43529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all MS</a:t>
          </a:r>
          <a:r>
            <a:rPr lang="en-US" sz="1100" baseline="0"/>
            <a:t> Office products, t</a:t>
          </a:r>
          <a:r>
            <a:rPr lang="en-US" sz="1100"/>
            <a:t>here</a:t>
          </a:r>
          <a:r>
            <a:rPr lang="en-US" sz="1100" baseline="0"/>
            <a:t> are many different ways of doing the same thing.</a:t>
          </a:r>
        </a:p>
        <a:p>
          <a:endParaRPr lang="en-US" sz="1100" baseline="0"/>
        </a:p>
        <a:p>
          <a:r>
            <a:rPr lang="en-US" sz="1100" baseline="0"/>
            <a:t>Ex: make something Bold</a:t>
          </a:r>
        </a:p>
        <a:p>
          <a:endParaRPr lang="en-US" sz="1100" baseline="0"/>
        </a:p>
        <a:p>
          <a:r>
            <a:rPr lang="en-US" sz="1100" baseline="0"/>
            <a:t>Click on cell and do one:</a:t>
          </a:r>
        </a:p>
        <a:p>
          <a:r>
            <a:rPr lang="en-US" sz="1100" baseline="0"/>
            <a:t>   - Home &gt; Font &gt; B</a:t>
          </a:r>
        </a:p>
        <a:p>
          <a:r>
            <a:rPr lang="en-US" sz="1100" baseline="0"/>
            <a:t>   - &lt;right click&gt; cell, click on the B in the tiny-toolbar.</a:t>
          </a:r>
        </a:p>
        <a:p>
          <a:r>
            <a:rPr lang="en-US" sz="1100" baseline="0"/>
            <a:t>   - click &lt;Ctrl B&gt;  (*** hold down the Ctrl key with one finger, press the B key once, then release the Ctrl key.</a:t>
          </a:r>
        </a:p>
        <a:p>
          <a:endParaRPr lang="en-US" sz="1100" baseline="0"/>
        </a:p>
        <a:p>
          <a:r>
            <a:rPr lang="en-US" sz="1100" baseline="0"/>
            <a:t>There are several hundred keyboard shortcuts.  Here are the  most popular:</a:t>
          </a:r>
        </a:p>
        <a:p>
          <a:endParaRPr lang="en-US" sz="1100" baseline="0"/>
        </a:p>
        <a:p>
          <a:r>
            <a:rPr lang="en-US" sz="1100" baseline="0"/>
            <a:t>Ctrl c = copy</a:t>
          </a:r>
        </a:p>
        <a:p>
          <a:r>
            <a:rPr lang="en-US" sz="1100" baseline="0"/>
            <a:t>Ctrl x = cut  (notice the marching ants around the border).</a:t>
          </a:r>
        </a:p>
        <a:p>
          <a:r>
            <a:rPr lang="en-US" sz="1100" baseline="0"/>
            <a:t>Ctrl v = paste</a:t>
          </a:r>
        </a:p>
        <a:p>
          <a:endParaRPr lang="en-US" sz="1100" baseline="0"/>
        </a:p>
        <a:p>
          <a:r>
            <a:rPr lang="en-US" sz="1100" baseline="0"/>
            <a:t>Ctrl s = save</a:t>
          </a:r>
        </a:p>
        <a:p>
          <a:r>
            <a:rPr lang="en-US" sz="1100" baseline="0"/>
            <a:t>Ctrl p = print</a:t>
          </a:r>
        </a:p>
        <a:p>
          <a:r>
            <a:rPr lang="en-US" sz="1100" baseline="0"/>
            <a:t>Ctrl z = undo</a:t>
          </a:r>
        </a:p>
        <a:p>
          <a:endParaRPr lang="en-US" sz="1100" baseline="0"/>
        </a:p>
        <a:p>
          <a:r>
            <a:rPr lang="en-US" sz="1100" baseline="0"/>
            <a:t>Refer to the Quick Refernce Card for more choices.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15</xdr:row>
      <xdr:rowOff>104775</xdr:rowOff>
    </xdr:from>
    <xdr:to>
      <xdr:col>5</xdr:col>
      <xdr:colOff>1009650</xdr:colOff>
      <xdr:row>24</xdr:row>
      <xdr:rowOff>57150</xdr:rowOff>
    </xdr:to>
    <xdr:sp macro="" textlink="">
      <xdr:nvSpPr>
        <xdr:cNvPr id="3" name="TextBox 2"/>
        <xdr:cNvSpPr txBox="1"/>
      </xdr:nvSpPr>
      <xdr:spPr>
        <a:xfrm>
          <a:off x="390525" y="3295650"/>
          <a:ext cx="6781800" cy="1838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 Select data (A6:H13).</a:t>
          </a:r>
          <a:r>
            <a:rPr lang="en-US" sz="1100" baseline="0"/>
            <a:t>  Change font to Arial 10.  Remove any Bold or Italics.</a:t>
          </a:r>
        </a:p>
        <a:p>
          <a:r>
            <a:rPr lang="en-US" sz="1100" baseline="0"/>
            <a:t>2) Select Column H and format special the phone numbers to (999) 999-9999 format.</a:t>
          </a:r>
        </a:p>
        <a:p>
          <a:r>
            <a:rPr lang="en-US" sz="1100" baseline="0"/>
            <a:t>3) Select library names (A7:A13) and make them red.</a:t>
          </a:r>
        </a:p>
        <a:p>
          <a:r>
            <a:rPr lang="en-US" sz="1100" baseline="0"/>
            <a:t>4) Select row 6 and make them Bold.  Also, use a 14pt font.</a:t>
          </a:r>
        </a:p>
        <a:p>
          <a:endParaRPr lang="en-US" sz="1100" baseline="0"/>
        </a:p>
        <a:p>
          <a:r>
            <a:rPr lang="en-US" sz="1100" baseline="0"/>
            <a:t>Extra credit:</a:t>
          </a:r>
        </a:p>
        <a:p>
          <a:r>
            <a:rPr lang="en-US" sz="1100" baseline="0"/>
            <a:t>Select all data (A6:H13).  Make the data into a Table by Insert &gt; Table.  Check the header box.</a:t>
          </a:r>
        </a:p>
        <a:p>
          <a:r>
            <a:rPr lang="en-US" sz="1100" baseline="0"/>
            <a:t>Sort the data by City name.</a:t>
          </a:r>
        </a:p>
        <a:p>
          <a:r>
            <a:rPr lang="en-US" sz="1100" baseline="0"/>
            <a:t>Sort the data by Zip Code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123825</xdr:colOff>
      <xdr:row>17</xdr:row>
      <xdr:rowOff>76200</xdr:rowOff>
    </xdr:from>
    <xdr:to>
      <xdr:col>6</xdr:col>
      <xdr:colOff>2352986</xdr:colOff>
      <xdr:row>24</xdr:row>
      <xdr:rowOff>85931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3686175"/>
          <a:ext cx="2229161" cy="1476581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view="pageLayout" zoomScaleNormal="100" workbookViewId="0">
      <selection sqref="A1:I3"/>
    </sheetView>
  </sheetViews>
  <sheetFormatPr defaultRowHeight="16.5" x14ac:dyDescent="0.3"/>
  <sheetData>
    <row r="1" spans="1:9" x14ac:dyDescent="0.3">
      <c r="A1" s="63" t="s">
        <v>128</v>
      </c>
      <c r="B1" s="64"/>
      <c r="C1" s="64"/>
      <c r="D1" s="64"/>
      <c r="E1" s="64"/>
      <c r="F1" s="64"/>
      <c r="G1" s="64"/>
      <c r="H1" s="64"/>
      <c r="I1" s="64"/>
    </row>
    <row r="2" spans="1:9" x14ac:dyDescent="0.3">
      <c r="A2" s="64"/>
      <c r="B2" s="64"/>
      <c r="C2" s="64"/>
      <c r="D2" s="64"/>
      <c r="E2" s="64"/>
      <c r="F2" s="64"/>
      <c r="G2" s="64"/>
      <c r="H2" s="64"/>
      <c r="I2" s="64"/>
    </row>
    <row r="3" spans="1:9" x14ac:dyDescent="0.3">
      <c r="A3" s="64"/>
      <c r="B3" s="64"/>
      <c r="C3" s="64"/>
      <c r="D3" s="64"/>
      <c r="E3" s="64"/>
      <c r="F3" s="64"/>
      <c r="G3" s="64"/>
      <c r="H3" s="64"/>
      <c r="I3" s="64"/>
    </row>
  </sheetData>
  <mergeCells count="1">
    <mergeCell ref="A1:I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G3"/>
    </sheetView>
  </sheetViews>
  <sheetFormatPr defaultRowHeight="16.5" x14ac:dyDescent="0.3"/>
  <cols>
    <col min="1" max="1" width="32.375" customWidth="1"/>
    <col min="2" max="2" width="22.625" bestFit="1" customWidth="1"/>
    <col min="3" max="3" width="15.125" bestFit="1" customWidth="1"/>
    <col min="4" max="4" width="5.5" bestFit="1" customWidth="1"/>
    <col min="5" max="5" width="5.25" bestFit="1" customWidth="1"/>
    <col min="6" max="6" width="14.875" customWidth="1"/>
    <col min="7" max="7" width="44.625" customWidth="1"/>
    <col min="8" max="8" width="12.375" bestFit="1" customWidth="1"/>
  </cols>
  <sheetData>
    <row r="1" spans="1:9" x14ac:dyDescent="0.3">
      <c r="A1" s="69" t="s">
        <v>139</v>
      </c>
      <c r="B1" s="63"/>
      <c r="C1" s="63"/>
      <c r="D1" s="63"/>
      <c r="E1" s="63"/>
      <c r="F1" s="63"/>
      <c r="G1" s="63"/>
    </row>
    <row r="2" spans="1:9" ht="16.5" customHeight="1" x14ac:dyDescent="0.3">
      <c r="A2" s="63"/>
      <c r="B2" s="63"/>
      <c r="C2" s="63"/>
      <c r="D2" s="63"/>
      <c r="E2" s="63"/>
      <c r="F2" s="63"/>
      <c r="G2" s="63"/>
      <c r="H2" s="12"/>
    </row>
    <row r="3" spans="1:9" ht="16.5" customHeight="1" x14ac:dyDescent="0.3">
      <c r="A3" s="63"/>
      <c r="B3" s="63"/>
      <c r="C3" s="63"/>
      <c r="D3" s="63"/>
      <c r="E3" s="63"/>
      <c r="F3" s="63"/>
      <c r="G3" s="63"/>
      <c r="H3" s="12"/>
    </row>
    <row r="5" spans="1:9" x14ac:dyDescent="0.3">
      <c r="B5" t="s">
        <v>63</v>
      </c>
    </row>
    <row r="6" spans="1:9" x14ac:dyDescent="0.3">
      <c r="A6" s="9" t="s">
        <v>20</v>
      </c>
      <c r="B6" s="9" t="s">
        <v>21</v>
      </c>
      <c r="C6" s="9" t="s">
        <v>22</v>
      </c>
      <c r="D6" s="9" t="s">
        <v>23</v>
      </c>
      <c r="E6" s="9" t="s">
        <v>24</v>
      </c>
      <c r="F6" s="9" t="s">
        <v>25</v>
      </c>
      <c r="G6" s="9" t="s">
        <v>31</v>
      </c>
      <c r="H6" s="9" t="s">
        <v>36</v>
      </c>
    </row>
    <row r="7" spans="1:9" x14ac:dyDescent="0.3">
      <c r="A7" s="9" t="s">
        <v>26</v>
      </c>
      <c r="B7" s="7" t="s">
        <v>27</v>
      </c>
      <c r="C7" s="9" t="s">
        <v>28</v>
      </c>
      <c r="D7" s="9" t="s">
        <v>29</v>
      </c>
      <c r="E7" s="9">
        <v>60077</v>
      </c>
      <c r="F7" s="9" t="s">
        <v>30</v>
      </c>
      <c r="G7" s="9" t="s">
        <v>32</v>
      </c>
      <c r="H7" s="9">
        <v>8476737774</v>
      </c>
      <c r="I7" s="8"/>
    </row>
    <row r="8" spans="1:9" x14ac:dyDescent="0.3">
      <c r="A8" s="17" t="s">
        <v>33</v>
      </c>
      <c r="B8" s="18" t="s">
        <v>34</v>
      </c>
      <c r="C8" s="19" t="s">
        <v>35</v>
      </c>
      <c r="D8" s="19" t="s">
        <v>29</v>
      </c>
      <c r="E8" s="19">
        <v>60646</v>
      </c>
      <c r="F8" s="7" t="s">
        <v>52</v>
      </c>
      <c r="G8" s="9" t="s">
        <v>51</v>
      </c>
      <c r="H8" s="9">
        <v>3127448313</v>
      </c>
      <c r="I8" s="8"/>
    </row>
    <row r="9" spans="1:9" x14ac:dyDescent="0.3">
      <c r="A9" s="9" t="s">
        <v>37</v>
      </c>
      <c r="B9" s="7" t="s">
        <v>38</v>
      </c>
      <c r="C9" s="7" t="s">
        <v>28</v>
      </c>
      <c r="D9" s="9" t="s">
        <v>29</v>
      </c>
      <c r="E9" s="9">
        <v>60077</v>
      </c>
      <c r="F9" s="10" t="s">
        <v>53</v>
      </c>
      <c r="G9" s="9" t="s">
        <v>62</v>
      </c>
      <c r="H9" s="9">
        <v>8474707298</v>
      </c>
      <c r="I9" s="8"/>
    </row>
    <row r="10" spans="1:9" ht="20.25" x14ac:dyDescent="0.3">
      <c r="A10" s="9" t="s">
        <v>39</v>
      </c>
      <c r="B10" s="13" t="s">
        <v>40</v>
      </c>
      <c r="C10" s="9" t="s">
        <v>41</v>
      </c>
      <c r="D10" s="9" t="s">
        <v>29</v>
      </c>
      <c r="E10" s="9">
        <v>60053</v>
      </c>
      <c r="F10" s="11" t="s">
        <v>54</v>
      </c>
      <c r="G10" s="9" t="s">
        <v>42</v>
      </c>
      <c r="H10" s="9">
        <v>8479654220</v>
      </c>
      <c r="I10" s="8"/>
    </row>
    <row r="11" spans="1:9" x14ac:dyDescent="0.3">
      <c r="A11" s="9" t="s">
        <v>43</v>
      </c>
      <c r="B11" s="7" t="s">
        <v>44</v>
      </c>
      <c r="C11" s="7" t="s">
        <v>45</v>
      </c>
      <c r="D11" s="9" t="s">
        <v>29</v>
      </c>
      <c r="E11" s="9">
        <v>60202</v>
      </c>
      <c r="F11" s="11" t="s">
        <v>55</v>
      </c>
      <c r="G11" s="9" t="s">
        <v>46</v>
      </c>
      <c r="H11" s="9">
        <v>8474488260</v>
      </c>
      <c r="I11" s="8"/>
    </row>
    <row r="12" spans="1:9" x14ac:dyDescent="0.3">
      <c r="A12" s="14" t="s">
        <v>47</v>
      </c>
      <c r="B12" s="15" t="s">
        <v>49</v>
      </c>
      <c r="C12" s="14" t="s">
        <v>48</v>
      </c>
      <c r="D12" s="14" t="s">
        <v>29</v>
      </c>
      <c r="E12" s="15">
        <v>60714</v>
      </c>
      <c r="F12" s="16" t="s">
        <v>56</v>
      </c>
      <c r="G12" s="14" t="s">
        <v>50</v>
      </c>
      <c r="H12" s="9">
        <v>8476631234</v>
      </c>
      <c r="I12" s="8"/>
    </row>
    <row r="13" spans="1:9" x14ac:dyDescent="0.3">
      <c r="A13" s="9" t="s">
        <v>57</v>
      </c>
      <c r="B13" s="11" t="s">
        <v>58</v>
      </c>
      <c r="C13" s="7" t="s">
        <v>59</v>
      </c>
      <c r="D13" s="9" t="s">
        <v>29</v>
      </c>
      <c r="E13" s="9">
        <v>60016</v>
      </c>
      <c r="F13" s="11" t="s">
        <v>61</v>
      </c>
      <c r="G13" s="9" t="s">
        <v>60</v>
      </c>
      <c r="H13" s="11">
        <v>8478275551</v>
      </c>
    </row>
  </sheetData>
  <mergeCells count="1">
    <mergeCell ref="A1:G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zoomScalePageLayoutView="96" workbookViewId="0">
      <selection activeCell="J7" sqref="J7"/>
    </sheetView>
  </sheetViews>
  <sheetFormatPr defaultRowHeight="16.5" x14ac:dyDescent="0.3"/>
  <cols>
    <col min="5" max="5" width="9.875" customWidth="1"/>
  </cols>
  <sheetData>
    <row r="1" spans="1: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</row>
    <row r="2" spans="1:9" x14ac:dyDescent="0.3">
      <c r="A2" s="69"/>
      <c r="B2" s="69"/>
      <c r="C2" s="69"/>
      <c r="D2" s="69"/>
      <c r="E2" s="69"/>
      <c r="F2" s="69"/>
      <c r="G2" s="69"/>
      <c r="H2" s="69"/>
      <c r="I2" s="69"/>
    </row>
    <row r="3" spans="1:9" x14ac:dyDescent="0.3">
      <c r="A3" s="69"/>
      <c r="B3" s="69"/>
      <c r="C3" s="69"/>
      <c r="D3" s="69"/>
      <c r="E3" s="69"/>
      <c r="F3" s="69"/>
      <c r="G3" s="69"/>
      <c r="H3" s="69"/>
      <c r="I3" s="69"/>
    </row>
    <row r="24" spans="9:9" x14ac:dyDescent="0.3">
      <c r="I24" t="s">
        <v>8</v>
      </c>
    </row>
    <row r="25" spans="9:9" x14ac:dyDescent="0.3">
      <c r="I25" t="s">
        <v>8</v>
      </c>
    </row>
    <row r="26" spans="9:9" x14ac:dyDescent="0.3">
      <c r="I26" t="s">
        <v>8</v>
      </c>
    </row>
  </sheetData>
  <mergeCells count="1">
    <mergeCell ref="A1:I3"/>
  </mergeCells>
  <pageMargins left="0.7" right="0.7" top="0.75" bottom="0.75" header="0.3" footer="0.3"/>
  <pageSetup orientation="portrait" horizontalDpi="203" verticalDpi="20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20" sqref="E20"/>
    </sheetView>
  </sheetViews>
  <sheetFormatPr defaultRowHeight="16.5" x14ac:dyDescent="0.3"/>
  <cols>
    <col min="1" max="1" width="18.625" customWidth="1"/>
    <col min="2" max="2" width="11.875" style="23" customWidth="1"/>
    <col min="5" max="5" width="12.25" style="28" customWidth="1"/>
  </cols>
  <sheetData>
    <row r="1" spans="1:12" x14ac:dyDescent="0.3">
      <c r="A1" s="69" t="s">
        <v>141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x14ac:dyDescent="0.3">
      <c r="A4" s="20" t="s">
        <v>64</v>
      </c>
      <c r="B4" s="24" t="s">
        <v>75</v>
      </c>
      <c r="C4" s="20" t="s">
        <v>76</v>
      </c>
      <c r="D4" s="21" t="s">
        <v>77</v>
      </c>
      <c r="E4" s="29" t="s">
        <v>78</v>
      </c>
    </row>
    <row r="5" spans="1:12" x14ac:dyDescent="0.3">
      <c r="A5" t="s">
        <v>65</v>
      </c>
      <c r="B5" s="25">
        <v>45800</v>
      </c>
      <c r="C5">
        <v>23881</v>
      </c>
      <c r="D5" s="22"/>
    </row>
    <row r="6" spans="1:12" x14ac:dyDescent="0.3">
      <c r="A6" t="s">
        <v>66</v>
      </c>
      <c r="B6" s="25">
        <v>28110</v>
      </c>
      <c r="C6">
        <v>14945</v>
      </c>
      <c r="D6" s="22"/>
    </row>
    <row r="7" spans="1:12" x14ac:dyDescent="0.3">
      <c r="A7" t="s">
        <v>67</v>
      </c>
      <c r="B7" s="25">
        <v>74965</v>
      </c>
      <c r="C7">
        <v>34204</v>
      </c>
      <c r="D7" s="22"/>
    </row>
    <row r="8" spans="1:12" x14ac:dyDescent="0.3">
      <c r="A8" t="s">
        <v>68</v>
      </c>
      <c r="B8" s="25">
        <v>103802</v>
      </c>
      <c r="C8">
        <v>38009</v>
      </c>
      <c r="D8" s="22"/>
    </row>
    <row r="9" spans="1:12" x14ac:dyDescent="0.3">
      <c r="A9" t="s">
        <v>69</v>
      </c>
      <c r="B9" s="25">
        <v>45022</v>
      </c>
      <c r="C9">
        <v>38534</v>
      </c>
      <c r="D9" s="22"/>
    </row>
    <row r="10" spans="1:12" x14ac:dyDescent="0.3">
      <c r="A10" t="s">
        <v>70</v>
      </c>
      <c r="B10" s="25">
        <v>1539</v>
      </c>
      <c r="C10">
        <v>1104</v>
      </c>
      <c r="D10" s="22"/>
    </row>
    <row r="11" spans="1:12" x14ac:dyDescent="0.3">
      <c r="A11" t="s">
        <v>71</v>
      </c>
      <c r="B11" s="25">
        <v>39012</v>
      </c>
      <c r="C11">
        <v>10490</v>
      </c>
      <c r="D11" s="22"/>
    </row>
    <row r="12" spans="1:12" x14ac:dyDescent="0.3">
      <c r="A12" t="s">
        <v>72</v>
      </c>
      <c r="B12" s="25">
        <v>8944</v>
      </c>
      <c r="C12">
        <v>1098</v>
      </c>
      <c r="D12" s="22"/>
    </row>
    <row r="13" spans="1:12" x14ac:dyDescent="0.3">
      <c r="A13" t="s">
        <v>73</v>
      </c>
      <c r="B13" s="25">
        <v>16389</v>
      </c>
      <c r="C13">
        <v>7608</v>
      </c>
      <c r="D13" s="22"/>
    </row>
    <row r="14" spans="1:12" x14ac:dyDescent="0.3">
      <c r="A14" t="s">
        <v>74</v>
      </c>
      <c r="B14" s="25">
        <v>8208</v>
      </c>
      <c r="C14">
        <v>4100</v>
      </c>
      <c r="D14" s="22"/>
    </row>
    <row r="15" spans="1:12" x14ac:dyDescent="0.3">
      <c r="A15" t="s">
        <v>79</v>
      </c>
    </row>
  </sheetData>
  <mergeCells count="1">
    <mergeCell ref="A1:L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18" sqref="A18"/>
    </sheetView>
  </sheetViews>
  <sheetFormatPr defaultRowHeight="16.5" x14ac:dyDescent="0.3"/>
  <cols>
    <col min="1" max="1" width="16.625" bestFit="1" customWidth="1"/>
    <col min="2" max="2" width="11.125" bestFit="1" customWidth="1"/>
    <col min="3" max="3" width="6.625" bestFit="1" customWidth="1"/>
    <col min="4" max="4" width="7.375" bestFit="1" customWidth="1"/>
    <col min="5" max="5" width="9" style="26"/>
  </cols>
  <sheetData>
    <row r="1" spans="1:13" x14ac:dyDescent="0.3">
      <c r="A1" s="69" t="s">
        <v>142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x14ac:dyDescent="0.3">
      <c r="A4" s="20" t="s">
        <v>64</v>
      </c>
      <c r="B4" s="24" t="s">
        <v>75</v>
      </c>
      <c r="C4" s="20" t="s">
        <v>76</v>
      </c>
      <c r="D4" s="21" t="s">
        <v>77</v>
      </c>
      <c r="E4" s="27" t="s">
        <v>78</v>
      </c>
    </row>
    <row r="5" spans="1:13" x14ac:dyDescent="0.3">
      <c r="A5" t="s">
        <v>65</v>
      </c>
      <c r="B5" s="25">
        <v>45800</v>
      </c>
      <c r="C5">
        <v>23881</v>
      </c>
      <c r="D5" s="22">
        <f>B5-C5</f>
        <v>21919</v>
      </c>
      <c r="E5" s="26">
        <f>(D5/B5)</f>
        <v>0.47858078602620086</v>
      </c>
    </row>
    <row r="6" spans="1:13" x14ac:dyDescent="0.3">
      <c r="A6" t="s">
        <v>66</v>
      </c>
      <c r="B6" s="25">
        <v>28110</v>
      </c>
      <c r="C6">
        <v>14945</v>
      </c>
      <c r="D6" s="22">
        <f t="shared" ref="D6:D14" si="0">B6-C6</f>
        <v>13165</v>
      </c>
      <c r="E6" s="26">
        <f t="shared" ref="E6:E15" si="1">(D6/B6)</f>
        <v>0.46833866951262898</v>
      </c>
    </row>
    <row r="7" spans="1:13" x14ac:dyDescent="0.3">
      <c r="A7" t="s">
        <v>67</v>
      </c>
      <c r="B7" s="25">
        <v>74965</v>
      </c>
      <c r="C7">
        <v>34204</v>
      </c>
      <c r="D7" s="22">
        <f t="shared" si="0"/>
        <v>40761</v>
      </c>
      <c r="E7" s="26">
        <f t="shared" si="1"/>
        <v>0.54373374241312611</v>
      </c>
    </row>
    <row r="8" spans="1:13" x14ac:dyDescent="0.3">
      <c r="A8" t="s">
        <v>68</v>
      </c>
      <c r="B8" s="25">
        <v>103802</v>
      </c>
      <c r="C8">
        <v>38009</v>
      </c>
      <c r="D8" s="22">
        <f t="shared" si="0"/>
        <v>65793</v>
      </c>
      <c r="E8" s="26">
        <f t="shared" si="1"/>
        <v>0.63383171807864969</v>
      </c>
    </row>
    <row r="9" spans="1:13" x14ac:dyDescent="0.3">
      <c r="A9" t="s">
        <v>69</v>
      </c>
      <c r="B9" s="25">
        <v>45022</v>
      </c>
      <c r="C9">
        <v>38534</v>
      </c>
      <c r="D9" s="22">
        <f t="shared" si="0"/>
        <v>6488</v>
      </c>
      <c r="E9" s="26">
        <f t="shared" si="1"/>
        <v>0.14410732530762738</v>
      </c>
    </row>
    <row r="10" spans="1:13" x14ac:dyDescent="0.3">
      <c r="A10" t="s">
        <v>70</v>
      </c>
      <c r="B10" s="25">
        <v>1539</v>
      </c>
      <c r="C10">
        <v>1104</v>
      </c>
      <c r="D10" s="22">
        <f t="shared" si="0"/>
        <v>435</v>
      </c>
      <c r="E10" s="26">
        <f t="shared" si="1"/>
        <v>0.28265107212475632</v>
      </c>
    </row>
    <row r="11" spans="1:13" x14ac:dyDescent="0.3">
      <c r="A11" t="s">
        <v>71</v>
      </c>
      <c r="B11" s="25">
        <v>39012</v>
      </c>
      <c r="C11">
        <v>10490</v>
      </c>
      <c r="D11" s="22">
        <f t="shared" si="0"/>
        <v>28522</v>
      </c>
      <c r="E11" s="26">
        <f t="shared" si="1"/>
        <v>0.73110837690966879</v>
      </c>
    </row>
    <row r="12" spans="1:13" x14ac:dyDescent="0.3">
      <c r="A12" t="s">
        <v>72</v>
      </c>
      <c r="B12" s="25">
        <v>8944</v>
      </c>
      <c r="C12">
        <v>1098</v>
      </c>
      <c r="D12" s="22">
        <f t="shared" si="0"/>
        <v>7846</v>
      </c>
      <c r="E12" s="26">
        <f t="shared" si="1"/>
        <v>0.87723613595706618</v>
      </c>
    </row>
    <row r="13" spans="1:13" x14ac:dyDescent="0.3">
      <c r="A13" t="s">
        <v>73</v>
      </c>
      <c r="B13" s="25">
        <v>16389</v>
      </c>
      <c r="C13">
        <v>7608</v>
      </c>
      <c r="D13" s="22">
        <f t="shared" si="0"/>
        <v>8781</v>
      </c>
      <c r="E13" s="26">
        <f t="shared" si="1"/>
        <v>0.5357861980596742</v>
      </c>
    </row>
    <row r="14" spans="1:13" x14ac:dyDescent="0.3">
      <c r="A14" t="s">
        <v>74</v>
      </c>
      <c r="B14" s="25">
        <v>8208</v>
      </c>
      <c r="C14">
        <v>4100</v>
      </c>
      <c r="D14" s="22">
        <f t="shared" si="0"/>
        <v>4108</v>
      </c>
      <c r="E14" s="26">
        <f t="shared" si="1"/>
        <v>0.50048732943469787</v>
      </c>
    </row>
    <row r="15" spans="1:13" x14ac:dyDescent="0.3">
      <c r="A15" t="s">
        <v>79</v>
      </c>
      <c r="B15">
        <f>SUM(B5:B14)</f>
        <v>371791</v>
      </c>
      <c r="C15">
        <f t="shared" ref="C15:D15" si="2">SUM(C5:C14)</f>
        <v>173973</v>
      </c>
      <c r="D15">
        <f t="shared" si="2"/>
        <v>197818</v>
      </c>
      <c r="E15" s="26">
        <f t="shared" si="1"/>
        <v>0.53206774773999366</v>
      </c>
    </row>
  </sheetData>
  <mergeCells count="1">
    <mergeCell ref="A1:M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zoomScalePageLayoutView="59" workbookViewId="0">
      <selection activeCell="M10" sqref="M10"/>
    </sheetView>
  </sheetViews>
  <sheetFormatPr defaultRowHeight="16.5" x14ac:dyDescent="0.3"/>
  <sheetData>
    <row r="1" spans="1:12" x14ac:dyDescent="0.3">
      <c r="A1" s="65" t="s">
        <v>129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</sheetData>
  <mergeCells count="1">
    <mergeCell ref="A1:L3"/>
  </mergeCells>
  <pageMargins left="0.7" right="0.7" top="0.75" bottom="0.75" header="0.3" footer="0.3"/>
  <pageSetup orientation="landscape" horizontalDpi="203" verticalDpi="20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95" zoomScaleNormal="95" workbookViewId="0">
      <selection activeCell="A39" sqref="A39:B39"/>
    </sheetView>
  </sheetViews>
  <sheetFormatPr defaultRowHeight="16.5" x14ac:dyDescent="0.3"/>
  <cols>
    <col min="1" max="1" width="11.5" bestFit="1" customWidth="1"/>
    <col min="2" max="2" width="10.25" bestFit="1" customWidth="1"/>
    <col min="3" max="3" width="10.75" bestFit="1" customWidth="1"/>
  </cols>
  <sheetData>
    <row r="1" spans="1:14" x14ac:dyDescent="0.3">
      <c r="A1" s="69" t="s">
        <v>130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x14ac:dyDescent="0.3">
      <c r="J4" t="s">
        <v>8</v>
      </c>
      <c r="K4" t="s">
        <v>8</v>
      </c>
    </row>
    <row r="5" spans="1:14" s="4" customFormat="1" ht="34.5" x14ac:dyDescent="0.45">
      <c r="A5" s="59" t="s">
        <v>9</v>
      </c>
    </row>
    <row r="6" spans="1:14" x14ac:dyDescent="0.3">
      <c r="A6" s="67" t="s">
        <v>10</v>
      </c>
      <c r="B6" s="68"/>
    </row>
    <row r="7" spans="1:14" x14ac:dyDescent="0.3">
      <c r="A7" t="s">
        <v>131</v>
      </c>
      <c r="B7" s="49" t="s">
        <v>108</v>
      </c>
      <c r="C7" s="49" t="s">
        <v>109</v>
      </c>
    </row>
    <row r="8" spans="1:14" x14ac:dyDescent="0.3">
      <c r="A8" t="s">
        <v>105</v>
      </c>
      <c r="B8" t="s">
        <v>110</v>
      </c>
      <c r="C8" t="s">
        <v>111</v>
      </c>
    </row>
    <row r="9" spans="1:14" x14ac:dyDescent="0.3">
      <c r="A9" t="s">
        <v>106</v>
      </c>
      <c r="B9" t="s">
        <v>114</v>
      </c>
      <c r="C9" t="s">
        <v>113</v>
      </c>
    </row>
    <row r="10" spans="1:14" x14ac:dyDescent="0.3">
      <c r="A10" t="s">
        <v>107</v>
      </c>
      <c r="B10" t="s">
        <v>116</v>
      </c>
      <c r="C10" t="s">
        <v>117</v>
      </c>
    </row>
    <row r="11" spans="1:14" x14ac:dyDescent="0.3">
      <c r="A11" t="s">
        <v>115</v>
      </c>
      <c r="B11" t="s">
        <v>112</v>
      </c>
      <c r="C11" t="s">
        <v>118</v>
      </c>
    </row>
    <row r="15" spans="1:14" x14ac:dyDescent="0.3">
      <c r="A15" s="71" t="s">
        <v>132</v>
      </c>
      <c r="B15" s="71"/>
      <c r="C15">
        <f>COUNTA(C8:C14)</f>
        <v>4</v>
      </c>
    </row>
    <row r="24" spans="1:2" ht="34.5" x14ac:dyDescent="0.45">
      <c r="A24" s="70" t="s">
        <v>119</v>
      </c>
      <c r="B24" s="70"/>
    </row>
    <row r="25" spans="1:2" s="55" customFormat="1" ht="17.25" customHeight="1" x14ac:dyDescent="0.45">
      <c r="A25" s="54"/>
      <c r="B25" s="54"/>
    </row>
    <row r="26" spans="1:2" x14ac:dyDescent="0.3">
      <c r="A26">
        <v>560</v>
      </c>
      <c r="B26" s="6">
        <v>560.12</v>
      </c>
    </row>
    <row r="29" spans="1:2" x14ac:dyDescent="0.3">
      <c r="A29">
        <f>10/3</f>
        <v>3.3333333333333335</v>
      </c>
    </row>
    <row r="31" spans="1:2" x14ac:dyDescent="0.3">
      <c r="A31">
        <v>123.45</v>
      </c>
    </row>
    <row r="33" spans="1:3" x14ac:dyDescent="0.3">
      <c r="A33">
        <v>8473243179</v>
      </c>
    </row>
    <row r="39" spans="1:3" ht="38.25" customHeight="1" x14ac:dyDescent="0.3">
      <c r="A39" s="63" t="s">
        <v>5</v>
      </c>
      <c r="B39" s="63"/>
    </row>
    <row r="40" spans="1:3" ht="16.5" customHeight="1" x14ac:dyDescent="0.3">
      <c r="A40" s="53"/>
      <c r="B40" s="53"/>
    </row>
    <row r="41" spans="1:3" x14ac:dyDescent="0.3">
      <c r="A41" s="5">
        <v>42736</v>
      </c>
    </row>
    <row r="43" spans="1:3" x14ac:dyDescent="0.3">
      <c r="A43" s="50">
        <v>42809</v>
      </c>
      <c r="B43" s="50">
        <v>42810</v>
      </c>
      <c r="C43" s="50">
        <v>42811</v>
      </c>
    </row>
    <row r="46" spans="1:3" x14ac:dyDescent="0.3">
      <c r="A46" s="3">
        <v>1</v>
      </c>
      <c r="B46" s="3">
        <v>1</v>
      </c>
    </row>
    <row r="49" spans="1:2" x14ac:dyDescent="0.3">
      <c r="A49" s="58">
        <v>0.33333333333333331</v>
      </c>
      <c r="B49" s="57">
        <v>0.33333333333333331</v>
      </c>
    </row>
  </sheetData>
  <mergeCells count="5">
    <mergeCell ref="A6:B6"/>
    <mergeCell ref="A1:N3"/>
    <mergeCell ref="A24:B24"/>
    <mergeCell ref="A39:B39"/>
    <mergeCell ref="A15:B15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sqref="A1:N3"/>
    </sheetView>
  </sheetViews>
  <sheetFormatPr defaultRowHeight="16.5" x14ac:dyDescent="0.3"/>
  <sheetData>
    <row r="1" spans="1:14" x14ac:dyDescent="0.3">
      <c r="A1" s="69" t="s">
        <v>133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7.25" thickBot="1" x14ac:dyDescent="0.3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x14ac:dyDescent="0.3">
      <c r="A4" s="72" t="s">
        <v>81</v>
      </c>
      <c r="B4" s="73"/>
      <c r="C4" s="30"/>
      <c r="D4" s="31"/>
    </row>
    <row r="5" spans="1:14" x14ac:dyDescent="0.3">
      <c r="A5" s="32">
        <v>2</v>
      </c>
      <c r="B5" s="33">
        <v>3</v>
      </c>
      <c r="C5" s="33">
        <v>4</v>
      </c>
      <c r="D5" s="34">
        <v>6</v>
      </c>
      <c r="E5" t="s">
        <v>8</v>
      </c>
      <c r="F5" t="s">
        <v>8</v>
      </c>
      <c r="G5" t="s">
        <v>8</v>
      </c>
    </row>
    <row r="6" spans="1:14" ht="17.25" thickBot="1" x14ac:dyDescent="0.35">
      <c r="A6" s="35">
        <v>8</v>
      </c>
      <c r="B6" s="36">
        <v>10</v>
      </c>
      <c r="C6" s="36">
        <v>0</v>
      </c>
      <c r="D6" s="37">
        <v>-5</v>
      </c>
      <c r="E6" t="s">
        <v>8</v>
      </c>
    </row>
    <row r="7" spans="1:14" x14ac:dyDescent="0.3">
      <c r="A7" s="33"/>
      <c r="B7" s="33"/>
      <c r="C7" s="33"/>
      <c r="D7" s="33"/>
    </row>
    <row r="8" spans="1:14" x14ac:dyDescent="0.3">
      <c r="A8" s="4" t="s">
        <v>80</v>
      </c>
    </row>
    <row r="9" spans="1:14" x14ac:dyDescent="0.3">
      <c r="A9">
        <f>A5+B5</f>
        <v>5</v>
      </c>
      <c r="B9">
        <f>C5/D5</f>
        <v>0.66666666666666663</v>
      </c>
      <c r="C9">
        <f>B5/C5</f>
        <v>0.75</v>
      </c>
    </row>
    <row r="10" spans="1:14" x14ac:dyDescent="0.3">
      <c r="A10">
        <f>40*2/3</f>
        <v>26.666666666666668</v>
      </c>
    </row>
    <row r="12" spans="1:14" x14ac:dyDescent="0.3">
      <c r="A12">
        <f>SUM(A9:C9)</f>
        <v>6.416666666666667</v>
      </c>
      <c r="C12" t="e">
        <f>A5/C6</f>
        <v>#DIV/0!</v>
      </c>
      <c r="E12">
        <f>B5+C6/D5+A6</f>
        <v>11</v>
      </c>
    </row>
  </sheetData>
  <mergeCells count="2">
    <mergeCell ref="A4:B4"/>
    <mergeCell ref="A1:N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L3"/>
    </sheetView>
  </sheetViews>
  <sheetFormatPr defaultRowHeight="16.5" x14ac:dyDescent="0.3"/>
  <cols>
    <col min="2" max="2" width="9.625" bestFit="1" customWidth="1"/>
    <col min="8" max="8" width="10.125" customWidth="1"/>
    <col min="9" max="9" width="10.375" bestFit="1" customWidth="1"/>
  </cols>
  <sheetData>
    <row r="1" spans="1:12" ht="16.5" customHeight="1" x14ac:dyDescent="0.3">
      <c r="A1" s="69" t="s">
        <v>134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6.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6.5" customHeight="1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6.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7" spans="1:12" x14ac:dyDescent="0.3">
      <c r="B7">
        <v>5</v>
      </c>
      <c r="D7">
        <v>5</v>
      </c>
      <c r="F7">
        <v>5</v>
      </c>
    </row>
    <row r="8" spans="1:12" x14ac:dyDescent="0.3">
      <c r="B8">
        <v>4</v>
      </c>
      <c r="D8">
        <v>4</v>
      </c>
      <c r="F8">
        <v>4</v>
      </c>
    </row>
    <row r="9" spans="1:12" x14ac:dyDescent="0.3">
      <c r="B9">
        <v>3</v>
      </c>
      <c r="D9">
        <v>3</v>
      </c>
      <c r="F9">
        <v>3</v>
      </c>
    </row>
    <row r="10" spans="1:12" x14ac:dyDescent="0.3">
      <c r="B10">
        <v>7</v>
      </c>
      <c r="D10">
        <v>7</v>
      </c>
      <c r="F10">
        <v>7</v>
      </c>
    </row>
    <row r="11" spans="1:12" x14ac:dyDescent="0.3">
      <c r="B11">
        <v>4</v>
      </c>
      <c r="D11">
        <v>4</v>
      </c>
      <c r="F11">
        <v>4</v>
      </c>
    </row>
    <row r="12" spans="1:12" x14ac:dyDescent="0.3">
      <c r="B12">
        <v>99</v>
      </c>
      <c r="D12">
        <v>99</v>
      </c>
      <c r="F12">
        <v>99</v>
      </c>
    </row>
    <row r="13" spans="1:12" x14ac:dyDescent="0.3">
      <c r="B13" s="45">
        <v>34</v>
      </c>
      <c r="D13" s="45">
        <v>34</v>
      </c>
      <c r="F13" s="45">
        <v>34</v>
      </c>
    </row>
    <row r="14" spans="1:12" x14ac:dyDescent="0.3">
      <c r="A14" t="s">
        <v>120</v>
      </c>
      <c r="C14" t="s">
        <v>122</v>
      </c>
      <c r="E14" t="s">
        <v>121</v>
      </c>
    </row>
    <row r="16" spans="1:12" x14ac:dyDescent="0.3">
      <c r="A16" t="s">
        <v>123</v>
      </c>
      <c r="C16" t="s">
        <v>124</v>
      </c>
      <c r="E16" t="s">
        <v>125</v>
      </c>
    </row>
  </sheetData>
  <mergeCells count="1">
    <mergeCell ref="A1:L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3"/>
    </sheetView>
  </sheetViews>
  <sheetFormatPr defaultRowHeight="16.5" x14ac:dyDescent="0.3"/>
  <cols>
    <col min="4" max="4" width="14.25" customWidth="1"/>
    <col min="5" max="5" width="9" customWidth="1"/>
    <col min="7" max="7" width="11.625" customWidth="1"/>
  </cols>
  <sheetData>
    <row r="1" spans="1:14" x14ac:dyDescent="0.3">
      <c r="A1" s="69" t="s">
        <v>135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14" x14ac:dyDescent="0.3">
      <c r="A5" s="2">
        <v>1</v>
      </c>
      <c r="B5" s="2">
        <v>5</v>
      </c>
      <c r="C5" s="2">
        <v>100</v>
      </c>
      <c r="D5" s="2">
        <f>A5+B5+C5</f>
        <v>106</v>
      </c>
      <c r="E5" s="2">
        <f>A5+B5+$C$5</f>
        <v>106</v>
      </c>
      <c r="F5" s="3">
        <v>42736</v>
      </c>
      <c r="G5" t="s">
        <v>7</v>
      </c>
    </row>
    <row r="6" spans="1:14" x14ac:dyDescent="0.3">
      <c r="A6" s="2">
        <v>2</v>
      </c>
      <c r="B6" s="2">
        <v>10</v>
      </c>
      <c r="C6" s="2">
        <v>90</v>
      </c>
      <c r="D6" s="2"/>
      <c r="E6" s="2"/>
      <c r="F6" s="3" t="s">
        <v>8</v>
      </c>
      <c r="G6" t="s">
        <v>8</v>
      </c>
    </row>
    <row r="7" spans="1:14" x14ac:dyDescent="0.3">
      <c r="A7" s="2">
        <v>3</v>
      </c>
      <c r="B7" s="2">
        <v>15</v>
      </c>
      <c r="C7" s="2">
        <v>80</v>
      </c>
      <c r="D7" s="2"/>
      <c r="E7" s="2"/>
      <c r="F7" s="3" t="s">
        <v>8</v>
      </c>
      <c r="G7" t="s">
        <v>8</v>
      </c>
    </row>
    <row r="8" spans="1:14" x14ac:dyDescent="0.3">
      <c r="A8" s="2"/>
      <c r="B8" s="2"/>
      <c r="C8" s="2"/>
      <c r="D8" s="2"/>
      <c r="E8" s="2"/>
      <c r="F8" s="3" t="s">
        <v>8</v>
      </c>
      <c r="G8" t="s">
        <v>8</v>
      </c>
    </row>
    <row r="9" spans="1:14" x14ac:dyDescent="0.3">
      <c r="A9" s="2"/>
      <c r="B9" s="2"/>
      <c r="C9" s="2"/>
      <c r="D9" s="2"/>
      <c r="E9" s="2"/>
      <c r="F9" s="3" t="s">
        <v>8</v>
      </c>
      <c r="G9" t="s">
        <v>8</v>
      </c>
    </row>
    <row r="10" spans="1:14" x14ac:dyDescent="0.3">
      <c r="A10" s="2"/>
      <c r="B10" s="2"/>
      <c r="C10" s="2"/>
      <c r="D10" s="2"/>
      <c r="E10" s="2"/>
      <c r="F10" s="3" t="s">
        <v>8</v>
      </c>
      <c r="G10" t="s">
        <v>8</v>
      </c>
    </row>
    <row r="11" spans="1:14" x14ac:dyDescent="0.3">
      <c r="A11" s="2"/>
      <c r="B11" s="2"/>
      <c r="C11" s="2"/>
      <c r="D11" s="2"/>
      <c r="E11" s="2"/>
      <c r="F11" s="3" t="s">
        <v>8</v>
      </c>
      <c r="G11" t="s">
        <v>8</v>
      </c>
    </row>
    <row r="12" spans="1:14" x14ac:dyDescent="0.3">
      <c r="A12" s="2"/>
      <c r="B12" s="2"/>
      <c r="C12" s="2"/>
      <c r="D12" s="2"/>
      <c r="E12" s="2"/>
      <c r="F12" s="3" t="s">
        <v>8</v>
      </c>
      <c r="G12" t="s">
        <v>8</v>
      </c>
    </row>
    <row r="13" spans="1:14" x14ac:dyDescent="0.3">
      <c r="A13" s="2"/>
      <c r="B13" s="2"/>
      <c r="C13" s="2"/>
      <c r="D13" s="2"/>
      <c r="E13" s="2"/>
    </row>
    <row r="14" spans="1:14" x14ac:dyDescent="0.3">
      <c r="A14" s="2"/>
      <c r="B14" s="2"/>
      <c r="C14" s="2"/>
      <c r="D14" s="2"/>
      <c r="E14" s="2"/>
    </row>
    <row r="15" spans="1:14" x14ac:dyDescent="0.3">
      <c r="A15" s="2"/>
      <c r="B15" s="2"/>
      <c r="C15" s="2"/>
      <c r="D15" s="2"/>
      <c r="E15" s="2"/>
    </row>
    <row r="16" spans="1:14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</sheetData>
  <mergeCells count="1">
    <mergeCell ref="A1:N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J3"/>
    </sheetView>
  </sheetViews>
  <sheetFormatPr defaultRowHeight="16.5" x14ac:dyDescent="0.3"/>
  <cols>
    <col min="7" max="7" width="8.75" customWidth="1"/>
    <col min="8" max="8" width="12.625" customWidth="1"/>
  </cols>
  <sheetData>
    <row r="1" spans="1:10" x14ac:dyDescent="0.3">
      <c r="A1" s="69" t="s">
        <v>136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3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74"/>
      <c r="J3" s="74"/>
    </row>
    <row r="7" spans="1:10" x14ac:dyDescent="0.3">
      <c r="A7" s="4" t="s">
        <v>20</v>
      </c>
      <c r="B7" s="4" t="s">
        <v>93</v>
      </c>
      <c r="C7" s="4" t="s">
        <v>94</v>
      </c>
      <c r="D7" s="4" t="s">
        <v>95</v>
      </c>
      <c r="E7" s="4" t="s">
        <v>96</v>
      </c>
      <c r="F7" s="4" t="s">
        <v>97</v>
      </c>
      <c r="G7" s="4" t="s">
        <v>98</v>
      </c>
      <c r="H7" s="38" t="s">
        <v>99</v>
      </c>
      <c r="I7" s="4" t="s">
        <v>100</v>
      </c>
    </row>
    <row r="8" spans="1:10" x14ac:dyDescent="0.3">
      <c r="A8" s="39" t="s">
        <v>82</v>
      </c>
      <c r="B8" s="40">
        <v>8</v>
      </c>
      <c r="C8" s="40">
        <v>8</v>
      </c>
      <c r="D8" s="40">
        <v>8</v>
      </c>
      <c r="E8" s="40">
        <v>8</v>
      </c>
      <c r="F8" s="40">
        <v>8</v>
      </c>
      <c r="G8" s="40"/>
      <c r="H8" s="41">
        <v>17</v>
      </c>
      <c r="I8" s="51"/>
    </row>
    <row r="9" spans="1:10" x14ac:dyDescent="0.3">
      <c r="A9" s="42" t="s">
        <v>83</v>
      </c>
      <c r="B9" s="33">
        <v>8</v>
      </c>
      <c r="C9" s="33">
        <v>8</v>
      </c>
      <c r="D9" s="33">
        <v>8</v>
      </c>
      <c r="E9" s="33">
        <v>8</v>
      </c>
      <c r="F9" s="33">
        <v>8</v>
      </c>
      <c r="G9" s="33"/>
      <c r="H9" s="43">
        <v>17</v>
      </c>
      <c r="I9" s="51"/>
    </row>
    <row r="10" spans="1:10" x14ac:dyDescent="0.3">
      <c r="A10" s="42" t="s">
        <v>84</v>
      </c>
      <c r="B10" s="33">
        <v>7</v>
      </c>
      <c r="C10" s="33">
        <v>3</v>
      </c>
      <c r="D10" s="33">
        <v>3</v>
      </c>
      <c r="E10" s="33">
        <v>14</v>
      </c>
      <c r="F10" s="33">
        <v>3</v>
      </c>
      <c r="G10" s="33"/>
      <c r="H10" s="43">
        <v>17</v>
      </c>
      <c r="I10" s="51"/>
    </row>
    <row r="11" spans="1:10" x14ac:dyDescent="0.3">
      <c r="A11" s="42" t="s">
        <v>85</v>
      </c>
      <c r="B11" s="33">
        <v>8</v>
      </c>
      <c r="C11" s="33">
        <v>8</v>
      </c>
      <c r="D11" s="33">
        <v>8</v>
      </c>
      <c r="E11" s="33">
        <v>8</v>
      </c>
      <c r="F11" s="33">
        <v>8</v>
      </c>
      <c r="G11" s="33"/>
      <c r="H11" s="43">
        <v>15</v>
      </c>
      <c r="I11" s="51"/>
    </row>
    <row r="12" spans="1:10" x14ac:dyDescent="0.3">
      <c r="A12" s="42" t="s">
        <v>86</v>
      </c>
      <c r="B12" s="33">
        <v>8</v>
      </c>
      <c r="C12" s="33">
        <v>8</v>
      </c>
      <c r="D12" s="33">
        <v>8</v>
      </c>
      <c r="E12" s="33">
        <v>8</v>
      </c>
      <c r="F12" s="33">
        <v>8</v>
      </c>
      <c r="G12" s="33"/>
      <c r="H12" s="43">
        <v>10</v>
      </c>
      <c r="I12" s="51"/>
    </row>
    <row r="13" spans="1:10" x14ac:dyDescent="0.3">
      <c r="A13" s="42" t="s">
        <v>87</v>
      </c>
      <c r="B13" s="33">
        <v>0</v>
      </c>
      <c r="C13" s="33">
        <v>0</v>
      </c>
      <c r="D13" s="33">
        <v>0</v>
      </c>
      <c r="E13" s="33">
        <v>5</v>
      </c>
      <c r="F13" s="33">
        <v>4</v>
      </c>
      <c r="G13" s="33"/>
      <c r="H13" s="43">
        <v>12</v>
      </c>
      <c r="I13" s="51"/>
    </row>
    <row r="14" spans="1:10" x14ac:dyDescent="0.3">
      <c r="A14" s="42" t="s">
        <v>88</v>
      </c>
      <c r="B14" s="33">
        <v>0</v>
      </c>
      <c r="C14" s="33">
        <v>0</v>
      </c>
      <c r="D14" s="33">
        <v>0</v>
      </c>
      <c r="E14" s="33">
        <v>4</v>
      </c>
      <c r="F14" s="33">
        <v>6</v>
      </c>
      <c r="G14" s="33"/>
      <c r="H14" s="43">
        <v>12</v>
      </c>
      <c r="I14" s="51"/>
    </row>
    <row r="15" spans="1:10" x14ac:dyDescent="0.3">
      <c r="A15" s="42" t="s">
        <v>89</v>
      </c>
      <c r="B15" s="33">
        <v>0</v>
      </c>
      <c r="C15" s="33">
        <v>0</v>
      </c>
      <c r="D15" s="33">
        <v>0</v>
      </c>
      <c r="E15" s="33">
        <v>5</v>
      </c>
      <c r="F15" s="33">
        <v>4</v>
      </c>
      <c r="G15" s="33"/>
      <c r="H15" s="43">
        <v>15</v>
      </c>
      <c r="I15" s="51"/>
    </row>
    <row r="16" spans="1:10" x14ac:dyDescent="0.3">
      <c r="A16" s="42" t="s">
        <v>90</v>
      </c>
      <c r="B16" s="33">
        <v>8</v>
      </c>
      <c r="C16" s="33">
        <v>8</v>
      </c>
      <c r="D16" s="33">
        <v>8</v>
      </c>
      <c r="E16" s="33">
        <v>8</v>
      </c>
      <c r="F16" s="33">
        <v>8</v>
      </c>
      <c r="G16" s="33"/>
      <c r="H16" s="43">
        <v>14</v>
      </c>
      <c r="I16" s="51"/>
    </row>
    <row r="17" spans="1:11" x14ac:dyDescent="0.3">
      <c r="A17" s="42" t="s">
        <v>91</v>
      </c>
      <c r="B17" s="33">
        <v>10</v>
      </c>
      <c r="C17" s="33">
        <v>6</v>
      </c>
      <c r="D17" s="33">
        <v>6</v>
      </c>
      <c r="E17" s="33">
        <v>10</v>
      </c>
      <c r="F17" s="33">
        <v>4</v>
      </c>
      <c r="G17" s="33"/>
      <c r="H17" s="43">
        <v>15</v>
      </c>
      <c r="I17" s="51"/>
    </row>
    <row r="18" spans="1:11" x14ac:dyDescent="0.3">
      <c r="A18" s="44" t="s">
        <v>92</v>
      </c>
      <c r="B18" s="45">
        <v>4</v>
      </c>
      <c r="C18" s="45">
        <v>5</v>
      </c>
      <c r="D18" s="45">
        <v>4</v>
      </c>
      <c r="E18" s="45">
        <v>5</v>
      </c>
      <c r="F18" s="45">
        <v>4</v>
      </c>
      <c r="G18" s="45"/>
      <c r="H18" s="46">
        <v>13</v>
      </c>
      <c r="I18" s="51"/>
    </row>
    <row r="19" spans="1:11" x14ac:dyDescent="0.3">
      <c r="A19" t="s">
        <v>126</v>
      </c>
      <c r="B19" s="4"/>
      <c r="C19" s="4"/>
      <c r="D19" s="4"/>
      <c r="E19" s="4"/>
      <c r="F19" s="4"/>
      <c r="H19" s="61" t="s">
        <v>102</v>
      </c>
      <c r="I19" s="51"/>
    </row>
    <row r="20" spans="1:11" x14ac:dyDescent="0.3">
      <c r="G20" s="62"/>
      <c r="H20" s="62" t="s">
        <v>103</v>
      </c>
      <c r="I20" s="52"/>
      <c r="K20" t="s">
        <v>8</v>
      </c>
    </row>
    <row r="21" spans="1:11" x14ac:dyDescent="0.3">
      <c r="K21" t="s">
        <v>8</v>
      </c>
    </row>
    <row r="22" spans="1:11" x14ac:dyDescent="0.3">
      <c r="A22" t="s">
        <v>104</v>
      </c>
    </row>
  </sheetData>
  <mergeCells count="1">
    <mergeCell ref="A1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3"/>
    </sheetView>
  </sheetViews>
  <sheetFormatPr defaultRowHeight="16.5" x14ac:dyDescent="0.3"/>
  <cols>
    <col min="8" max="8" width="11.875" customWidth="1"/>
    <col min="9" max="9" width="11.375" customWidth="1"/>
  </cols>
  <sheetData>
    <row r="1" spans="1:9" x14ac:dyDescent="0.3">
      <c r="A1" s="76" t="s">
        <v>137</v>
      </c>
      <c r="B1" s="77"/>
      <c r="C1" s="77"/>
      <c r="D1" s="77"/>
      <c r="E1" s="77"/>
      <c r="F1" s="77"/>
      <c r="G1" s="77"/>
      <c r="H1" s="77"/>
      <c r="I1" s="77"/>
    </row>
    <row r="2" spans="1:9" x14ac:dyDescent="0.3">
      <c r="A2" s="77"/>
      <c r="B2" s="77"/>
      <c r="C2" s="77"/>
      <c r="D2" s="77"/>
      <c r="E2" s="77"/>
      <c r="F2" s="77"/>
      <c r="G2" s="77"/>
      <c r="H2" s="77"/>
      <c r="I2" s="77"/>
    </row>
    <row r="3" spans="1:9" x14ac:dyDescent="0.3">
      <c r="A3" s="77"/>
      <c r="B3" s="77"/>
      <c r="C3" s="77"/>
      <c r="D3" s="77"/>
      <c r="E3" s="77"/>
      <c r="F3" s="77"/>
      <c r="G3" s="77"/>
      <c r="H3" s="77"/>
      <c r="I3" s="77"/>
    </row>
    <row r="5" spans="1:9" ht="26.25" x14ac:dyDescent="0.35">
      <c r="B5" s="75" t="s">
        <v>127</v>
      </c>
      <c r="C5" s="75"/>
      <c r="D5" s="75"/>
      <c r="E5" s="75"/>
    </row>
    <row r="7" spans="1:9" x14ac:dyDescent="0.3">
      <c r="A7" s="4" t="s">
        <v>20</v>
      </c>
      <c r="B7" s="4" t="s">
        <v>93</v>
      </c>
      <c r="C7" s="4" t="s">
        <v>94</v>
      </c>
      <c r="D7" s="4" t="s">
        <v>95</v>
      </c>
      <c r="E7" s="4" t="s">
        <v>96</v>
      </c>
      <c r="F7" s="4" t="s">
        <v>97</v>
      </c>
      <c r="G7" s="4" t="s">
        <v>98</v>
      </c>
      <c r="H7" s="38" t="s">
        <v>99</v>
      </c>
      <c r="I7" s="4" t="s">
        <v>100</v>
      </c>
    </row>
    <row r="8" spans="1:9" x14ac:dyDescent="0.3">
      <c r="A8" s="39" t="s">
        <v>82</v>
      </c>
      <c r="B8" s="40">
        <v>8</v>
      </c>
      <c r="C8" s="40">
        <v>8</v>
      </c>
      <c r="D8" s="40">
        <v>8</v>
      </c>
      <c r="E8" s="40">
        <v>8</v>
      </c>
      <c r="F8" s="40">
        <v>8</v>
      </c>
      <c r="G8" s="40">
        <f>SUM(B8:F8)</f>
        <v>40</v>
      </c>
      <c r="H8" s="41">
        <v>17</v>
      </c>
      <c r="I8" s="47">
        <f>G8*H8</f>
        <v>680</v>
      </c>
    </row>
    <row r="9" spans="1:9" x14ac:dyDescent="0.3">
      <c r="A9" s="42" t="s">
        <v>83</v>
      </c>
      <c r="B9" s="33">
        <v>8</v>
      </c>
      <c r="C9" s="33">
        <v>8</v>
      </c>
      <c r="D9" s="33">
        <v>8</v>
      </c>
      <c r="E9" s="33">
        <v>8</v>
      </c>
      <c r="F9" s="33">
        <v>8</v>
      </c>
      <c r="G9" s="33">
        <f t="shared" ref="G9:G18" si="0">SUM(B9:F9)</f>
        <v>40</v>
      </c>
      <c r="H9" s="43">
        <v>17</v>
      </c>
      <c r="I9" s="47">
        <f t="shared" ref="I9:I18" si="1">G9*H9</f>
        <v>680</v>
      </c>
    </row>
    <row r="10" spans="1:9" x14ac:dyDescent="0.3">
      <c r="A10" s="42" t="s">
        <v>84</v>
      </c>
      <c r="B10" s="33">
        <v>7</v>
      </c>
      <c r="C10" s="33">
        <v>3</v>
      </c>
      <c r="D10" s="33">
        <v>3</v>
      </c>
      <c r="E10" s="33">
        <v>14</v>
      </c>
      <c r="F10" s="33">
        <v>3</v>
      </c>
      <c r="G10" s="33">
        <f t="shared" si="0"/>
        <v>30</v>
      </c>
      <c r="H10" s="43">
        <v>17</v>
      </c>
      <c r="I10" s="47">
        <f t="shared" si="1"/>
        <v>510</v>
      </c>
    </row>
    <row r="11" spans="1:9" x14ac:dyDescent="0.3">
      <c r="A11" s="42" t="s">
        <v>85</v>
      </c>
      <c r="B11" s="33">
        <v>8</v>
      </c>
      <c r="C11" s="33">
        <v>8</v>
      </c>
      <c r="D11" s="33">
        <v>8</v>
      </c>
      <c r="E11" s="33">
        <v>8</v>
      </c>
      <c r="F11" s="33">
        <v>8</v>
      </c>
      <c r="G11" s="33">
        <f t="shared" si="0"/>
        <v>40</v>
      </c>
      <c r="H11" s="43">
        <v>15</v>
      </c>
      <c r="I11" s="47">
        <f t="shared" si="1"/>
        <v>600</v>
      </c>
    </row>
    <row r="12" spans="1:9" x14ac:dyDescent="0.3">
      <c r="A12" s="42" t="s">
        <v>86</v>
      </c>
      <c r="B12" s="33">
        <v>8</v>
      </c>
      <c r="C12" s="33">
        <v>8</v>
      </c>
      <c r="D12" s="33">
        <v>8</v>
      </c>
      <c r="E12" s="33">
        <v>8</v>
      </c>
      <c r="F12" s="33">
        <v>8</v>
      </c>
      <c r="G12" s="33">
        <f t="shared" si="0"/>
        <v>40</v>
      </c>
      <c r="H12" s="43">
        <v>10</v>
      </c>
      <c r="I12" s="47">
        <f t="shared" si="1"/>
        <v>400</v>
      </c>
    </row>
    <row r="13" spans="1:9" x14ac:dyDescent="0.3">
      <c r="A13" s="42" t="s">
        <v>87</v>
      </c>
      <c r="B13" s="33">
        <v>0</v>
      </c>
      <c r="C13" s="33">
        <v>0</v>
      </c>
      <c r="D13" s="33">
        <v>0</v>
      </c>
      <c r="E13" s="33">
        <v>5</v>
      </c>
      <c r="F13" s="33">
        <v>4</v>
      </c>
      <c r="G13" s="33">
        <f t="shared" si="0"/>
        <v>9</v>
      </c>
      <c r="H13" s="43">
        <v>12</v>
      </c>
      <c r="I13" s="47">
        <f t="shared" si="1"/>
        <v>108</v>
      </c>
    </row>
    <row r="14" spans="1:9" x14ac:dyDescent="0.3">
      <c r="A14" s="42" t="s">
        <v>88</v>
      </c>
      <c r="B14" s="33">
        <v>0</v>
      </c>
      <c r="C14" s="33">
        <v>0</v>
      </c>
      <c r="D14" s="33">
        <v>0</v>
      </c>
      <c r="E14" s="33">
        <v>4</v>
      </c>
      <c r="F14" s="33">
        <v>6</v>
      </c>
      <c r="G14" s="33">
        <f t="shared" si="0"/>
        <v>10</v>
      </c>
      <c r="H14" s="43">
        <v>12</v>
      </c>
      <c r="I14" s="47">
        <f t="shared" si="1"/>
        <v>120</v>
      </c>
    </row>
    <row r="15" spans="1:9" x14ac:dyDescent="0.3">
      <c r="A15" s="42" t="s">
        <v>89</v>
      </c>
      <c r="B15" s="33">
        <v>0</v>
      </c>
      <c r="C15" s="33">
        <v>0</v>
      </c>
      <c r="D15" s="33">
        <v>0</v>
      </c>
      <c r="E15" s="33">
        <v>5</v>
      </c>
      <c r="F15" s="33">
        <v>4</v>
      </c>
      <c r="G15" s="33">
        <f t="shared" si="0"/>
        <v>9</v>
      </c>
      <c r="H15" s="43">
        <v>15</v>
      </c>
      <c r="I15" s="47">
        <f t="shared" si="1"/>
        <v>135</v>
      </c>
    </row>
    <row r="16" spans="1:9" x14ac:dyDescent="0.3">
      <c r="A16" s="42" t="s">
        <v>90</v>
      </c>
      <c r="B16" s="33">
        <v>8</v>
      </c>
      <c r="C16" s="33">
        <v>8</v>
      </c>
      <c r="D16" s="33">
        <v>8</v>
      </c>
      <c r="E16" s="33">
        <v>8</v>
      </c>
      <c r="F16" s="33">
        <v>8</v>
      </c>
      <c r="G16" s="33">
        <f t="shared" si="0"/>
        <v>40</v>
      </c>
      <c r="H16" s="43">
        <v>14</v>
      </c>
      <c r="I16" s="47">
        <f t="shared" si="1"/>
        <v>560</v>
      </c>
    </row>
    <row r="17" spans="1:9" x14ac:dyDescent="0.3">
      <c r="A17" s="42" t="s">
        <v>91</v>
      </c>
      <c r="B17" s="33">
        <v>10</v>
      </c>
      <c r="C17" s="33">
        <v>6</v>
      </c>
      <c r="D17" s="33">
        <v>6</v>
      </c>
      <c r="E17" s="33">
        <v>10</v>
      </c>
      <c r="F17" s="33">
        <v>4</v>
      </c>
      <c r="G17" s="33">
        <f t="shared" si="0"/>
        <v>36</v>
      </c>
      <c r="H17" s="43">
        <v>15</v>
      </c>
      <c r="I17" s="47">
        <f t="shared" si="1"/>
        <v>540</v>
      </c>
    </row>
    <row r="18" spans="1:9" x14ac:dyDescent="0.3">
      <c r="A18" s="44" t="s">
        <v>92</v>
      </c>
      <c r="B18" s="45">
        <v>4</v>
      </c>
      <c r="C18" s="45">
        <v>5</v>
      </c>
      <c r="D18" s="45">
        <v>4</v>
      </c>
      <c r="E18" s="45">
        <v>5</v>
      </c>
      <c r="F18" s="45">
        <v>4</v>
      </c>
      <c r="G18" s="45">
        <f t="shared" si="0"/>
        <v>22</v>
      </c>
      <c r="H18" s="46">
        <v>13</v>
      </c>
      <c r="I18" s="47">
        <f t="shared" si="1"/>
        <v>286</v>
      </c>
    </row>
    <row r="19" spans="1:9" x14ac:dyDescent="0.3">
      <c r="A19" t="s">
        <v>101</v>
      </c>
      <c r="B19" s="4">
        <f>SUM(B8:B18)</f>
        <v>61</v>
      </c>
      <c r="C19" s="4">
        <f t="shared" ref="C19:G19" si="2">SUM(C8:C18)</f>
        <v>54</v>
      </c>
      <c r="D19" s="4">
        <f t="shared" si="2"/>
        <v>53</v>
      </c>
      <c r="E19" s="4">
        <f t="shared" si="2"/>
        <v>83</v>
      </c>
      <c r="F19" s="4">
        <f t="shared" si="2"/>
        <v>65</v>
      </c>
      <c r="G19" s="4">
        <f t="shared" si="2"/>
        <v>316</v>
      </c>
      <c r="H19" s="56" t="s">
        <v>102</v>
      </c>
      <c r="I19" s="47">
        <f>SUM(I8:I18)</f>
        <v>4619</v>
      </c>
    </row>
    <row r="20" spans="1:9" x14ac:dyDescent="0.3">
      <c r="H20" s="56" t="s">
        <v>103</v>
      </c>
      <c r="I20" s="48">
        <f>AVERAGE(I8:I18)</f>
        <v>419.90909090909093</v>
      </c>
    </row>
    <row r="22" spans="1:9" x14ac:dyDescent="0.3">
      <c r="A22" t="s">
        <v>104</v>
      </c>
      <c r="D22">
        <f>COUNTA(H8:H18)</f>
        <v>11</v>
      </c>
    </row>
  </sheetData>
  <mergeCells count="2">
    <mergeCell ref="B5:E5"/>
    <mergeCell ref="A1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K3"/>
    </sheetView>
  </sheetViews>
  <sheetFormatPr defaultRowHeight="16.5" x14ac:dyDescent="0.3"/>
  <sheetData>
    <row r="1" spans="1:11" x14ac:dyDescent="0.3">
      <c r="A1" s="69" t="s">
        <v>138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6" spans="1:11" x14ac:dyDescent="0.3">
      <c r="A6" s="4" t="s">
        <v>11</v>
      </c>
      <c r="B6" t="s">
        <v>12</v>
      </c>
      <c r="C6" t="s">
        <v>13</v>
      </c>
    </row>
    <row r="7" spans="1:11" x14ac:dyDescent="0.3">
      <c r="A7" t="s">
        <v>18</v>
      </c>
      <c r="B7" t="s">
        <v>15</v>
      </c>
      <c r="C7" t="s">
        <v>14</v>
      </c>
    </row>
    <row r="8" spans="1:11" x14ac:dyDescent="0.3">
      <c r="A8" t="s">
        <v>19</v>
      </c>
      <c r="B8" t="s">
        <v>16</v>
      </c>
      <c r="C8" t="s">
        <v>17</v>
      </c>
    </row>
  </sheetData>
  <mergeCells count="1">
    <mergeCell ref="A1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Intro</vt:lpstr>
      <vt:lpstr>Parts</vt:lpstr>
      <vt:lpstr>Data</vt:lpstr>
      <vt:lpstr>Formulas</vt:lpstr>
      <vt:lpstr>Functions</vt:lpstr>
      <vt:lpstr>Autofill</vt:lpstr>
      <vt:lpstr>Put it together</vt:lpstr>
      <vt:lpstr>PIT answers</vt:lpstr>
      <vt:lpstr>Shortcuts</vt:lpstr>
      <vt:lpstr>Arrange</vt:lpstr>
      <vt:lpstr>Cursors</vt:lpstr>
      <vt:lpstr>Sales</vt:lpstr>
      <vt:lpstr>Sales Answer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Nelson, Skokie Public Library</cp:lastModifiedBy>
  <cp:lastPrinted>2017-11-03T15:17:15Z</cp:lastPrinted>
  <dcterms:created xsi:type="dcterms:W3CDTF">2017-07-28T15:44:40Z</dcterms:created>
  <dcterms:modified xsi:type="dcterms:W3CDTF">2017-11-03T15:34:50Z</dcterms:modified>
</cp:coreProperties>
</file>